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in-lain\joe file\pip\pip 19 des\buffer\lpj buffer\"/>
    </mc:Choice>
  </mc:AlternateContent>
  <xr:revisionPtr revIDLastSave="0" documentId="12_ncr:500000_{9D11C001-16B9-4C54-BA0F-707A77C67BD8}" xr6:coauthVersionLast="31" xr6:coauthVersionMax="31" xr10:uidLastSave="{00000000-0000-0000-0000-000000000000}"/>
  <bookViews>
    <workbookView xWindow="0" yWindow="120" windowWidth="15600" windowHeight="9240" xr2:uid="{00000000-000D-0000-FFFF-FFFF00000000}"/>
  </bookViews>
  <sheets>
    <sheet name="PIP-15" sheetId="4" r:id="rId1"/>
  </sheets>
  <calcPr calcId="162913"/>
</workbook>
</file>

<file path=xl/calcChain.xml><?xml version="1.0" encoding="utf-8"?>
<calcChain xmlns="http://schemas.openxmlformats.org/spreadsheetml/2006/main"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</calcChain>
</file>

<file path=xl/sharedStrings.xml><?xml version="1.0" encoding="utf-8"?>
<sst xmlns="http://schemas.openxmlformats.org/spreadsheetml/2006/main" count="401" uniqueCount="116">
  <si>
    <t>No</t>
  </si>
  <si>
    <t>No. Rekening</t>
  </si>
  <si>
    <t>Nama Siswa</t>
  </si>
  <si>
    <t>Tgl/Bulan/ Tahun Tahir</t>
  </si>
  <si>
    <t>Identitas Madrasah</t>
  </si>
  <si>
    <t>Jumlah (Rp)</t>
  </si>
  <si>
    <t>Nama Madrasah</t>
  </si>
  <si>
    <t>Alamat</t>
  </si>
  <si>
    <t>Jenis Kelamin</t>
  </si>
  <si>
    <t>NISN/ NISM</t>
  </si>
  <si>
    <t>Identitas Rekening</t>
  </si>
  <si>
    <t>L</t>
  </si>
  <si>
    <t>P</t>
  </si>
  <si>
    <t>NPSN/ NSM</t>
  </si>
  <si>
    <t>Kab.</t>
  </si>
  <si>
    <t>Nama pemilik</t>
  </si>
  <si>
    <t>Nama Bank</t>
  </si>
  <si>
    <t>Kelas</t>
  </si>
  <si>
    <t>Lumajang</t>
  </si>
  <si>
    <t xml:space="preserve"> </t>
  </si>
  <si>
    <t>MOCHAMAD RAFLI DIAN SAPUTRA</t>
  </si>
  <si>
    <t>RESTI FITRIANTI DWI OCTAVIANI</t>
  </si>
  <si>
    <t>VERA MUSTIKA</t>
  </si>
  <si>
    <t>AININ NAFISA FEBRIYANTI</t>
  </si>
  <si>
    <t>JULI ANDRIYANTO</t>
  </si>
  <si>
    <t>DWITA FITA WULANDARI</t>
  </si>
  <si>
    <t>RIZKA AYU WULANDARI</t>
  </si>
  <si>
    <t>ADITYA MAULA FANDY TAULANI</t>
  </si>
  <si>
    <t>MAYA BUNGA ANJANI</t>
  </si>
  <si>
    <t>VIKA KUSUMA WATI</t>
  </si>
  <si>
    <t>FAKHIS GABRIL LIA</t>
  </si>
  <si>
    <t>MIS. Nurul Islam Labruk Kidul</t>
  </si>
  <si>
    <t>60715417 / 111235080166</t>
  </si>
  <si>
    <t xml:space="preserve"> / 4524</t>
  </si>
  <si>
    <t>0078400392 / 4367</t>
  </si>
  <si>
    <t>0059959765 / 4234</t>
  </si>
  <si>
    <t>0078966795 / 4324</t>
  </si>
  <si>
    <t>0054014487 / 4224</t>
  </si>
  <si>
    <t>0071234523 / 4384</t>
  </si>
  <si>
    <t>0077670297 / 4274</t>
  </si>
  <si>
    <t>0076361559 / 4351</t>
  </si>
  <si>
    <t>0071459044 / 4377</t>
  </si>
  <si>
    <t xml:space="preserve"> / 4525</t>
  </si>
  <si>
    <t>0058323434 / 4231</t>
  </si>
  <si>
    <t>0075656390 / 4361</t>
  </si>
  <si>
    <t xml:space="preserve"> / 4474</t>
  </si>
  <si>
    <t>0078966795 / 4326</t>
  </si>
  <si>
    <t xml:space="preserve"> / 4477</t>
  </si>
  <si>
    <t>0072198448 / 4309</t>
  </si>
  <si>
    <t>0055858941 / 4206</t>
  </si>
  <si>
    <t>SAFA FITRI ANGGRAINI</t>
  </si>
  <si>
    <t>BIMA SATRIA DIRGANTARA</t>
  </si>
  <si>
    <t>ACHMAD ROZALI</t>
  </si>
  <si>
    <t>MUHAMMAD NUR KHOLIS</t>
  </si>
  <si>
    <t>MUHAMMAD FARIL FIRMANSYA</t>
  </si>
  <si>
    <t>SYARIF HIDAYATULLAH</t>
  </si>
  <si>
    <t>SITI WIFAQOTUL IMAMATUR ROHMAH</t>
  </si>
  <si>
    <t>ACHMAD SEPTIAN HAMDANI</t>
  </si>
  <si>
    <t>CIPTA ADI KARYA RISQI</t>
  </si>
  <si>
    <t>YOHAN EGA GILANG PERMANA</t>
  </si>
  <si>
    <t>INDRI MAULIDIYAH</t>
  </si>
  <si>
    <t>AHMAD RIZKI JAELANI</t>
  </si>
  <si>
    <t>HANUM SYAIKHANATUL LAILI</t>
  </si>
  <si>
    <t>MUHAMMAD SEPTYAN EKA PRATAMA</t>
  </si>
  <si>
    <t>MUHAMMAD AKBAR MAULANA</t>
  </si>
  <si>
    <t>AHMAD RAMADHANI</t>
  </si>
  <si>
    <t>MUHAMMAD AKBAR MAULANA ISKHAQ</t>
  </si>
  <si>
    <t>MUHAMMAD FARIZ UBAIDILLA</t>
  </si>
  <si>
    <t>ACHMAD YANI</t>
  </si>
  <si>
    <t>HAMALNA DEWI NURHASANAH</t>
  </si>
  <si>
    <t>KHUSNI CAHYONO</t>
  </si>
  <si>
    <t>MUHAMMAD REZA NURDIANSYAH</t>
  </si>
  <si>
    <t>NUR ALYA NABILA</t>
  </si>
  <si>
    <t>MUHAMAD JEFRI MAULANA</t>
  </si>
  <si>
    <t>MUHAMMAD AULYA RAHMAN</t>
  </si>
  <si>
    <t>AHMAD ZAINURI</t>
  </si>
  <si>
    <t>MUHAMMAD IQBAL RAMADHAN</t>
  </si>
  <si>
    <t>MUKHAMAD KHOIRUL AMIN</t>
  </si>
  <si>
    <t>ANANDA AMILIA</t>
  </si>
  <si>
    <t>ADELINA KHILYATUL MILLAH</t>
  </si>
  <si>
    <t>ROHMADONA DWI SAFITRI</t>
  </si>
  <si>
    <t>0055858941 / 4207</t>
  </si>
  <si>
    <t>0055858941 / 4208</t>
  </si>
  <si>
    <t>0055858941 / 4209</t>
  </si>
  <si>
    <t>0055858941 / 4210</t>
  </si>
  <si>
    <t>0055858941 / 4211</t>
  </si>
  <si>
    <t>0055858941 / 4212</t>
  </si>
  <si>
    <t>0055858941 / 4213</t>
  </si>
  <si>
    <t>0055858941 / 4214</t>
  </si>
  <si>
    <t>0055858941 / 4215</t>
  </si>
  <si>
    <t>0055858941 / 4216</t>
  </si>
  <si>
    <t>0055858941 / 4217</t>
  </si>
  <si>
    <t>0055858941 / 4218</t>
  </si>
  <si>
    <t>0055858941 / 4219</t>
  </si>
  <si>
    <t>0055858941 / 4220</t>
  </si>
  <si>
    <t>0055858941 / 4221</t>
  </si>
  <si>
    <t>0055858941 / 4222</t>
  </si>
  <si>
    <t>0055858941 / 4223</t>
  </si>
  <si>
    <t>0055858941 / 4224</t>
  </si>
  <si>
    <t>0055858941 / 4225</t>
  </si>
  <si>
    <t>0055858941 / 4226</t>
  </si>
  <si>
    <t>0055858941 / 4227</t>
  </si>
  <si>
    <t>0055858941 / 4228</t>
  </si>
  <si>
    <t>0055858941 / 4229</t>
  </si>
  <si>
    <t>0055858941 / 4230</t>
  </si>
  <si>
    <t>0055858941 / 4231</t>
  </si>
  <si>
    <t>Labruk Kidul</t>
  </si>
  <si>
    <t>Kebonsari</t>
  </si>
  <si>
    <t>Sumbersuko</t>
  </si>
  <si>
    <t>Tompokersan</t>
  </si>
  <si>
    <t>Grati</t>
  </si>
  <si>
    <t>BNI</t>
  </si>
  <si>
    <t xml:space="preserve">Kepala Madrasah </t>
  </si>
  <si>
    <t>Sahroni, S.Pd.I</t>
  </si>
  <si>
    <t>PERIODE JANUARI - DESEMBER 2017</t>
  </si>
  <si>
    <t xml:space="preserve">DAFTAR SISWA PENERIMA MANFAAT BUFFER PROGRAM INDONESIA PINTAR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</si>
</sst>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Rp-421]* #,##0.00_);_([$Rp-421]* \(#,##0.00\);_([$Rp-421]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8" fillId="0" borderId="0"/>
  </cellStyleXfs>
  <cellXfs count="3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/>
    <xf numFmtId="0" fontId="0" fillId="0" borderId="1" xfId="0" applyBorder="1" applyAlignment="1">
      <alignment vertical="center"/>
    </xf>
    <xf numFmtId="14" fontId="14" fillId="2" borderId="1" xfId="0" applyNumberFormat="1" applyFont="1" applyFill="1" applyBorder="1" applyAlignment="1">
      <alignment vertical="center" shrinkToFit="1"/>
    </xf>
    <xf numFmtId="14" fontId="14" fillId="0" borderId="1" xfId="0" applyNumberFormat="1" applyFont="1" applyFill="1" applyBorder="1" applyAlignment="1">
      <alignment vertical="center" shrinkToFit="1"/>
    </xf>
    <xf numFmtId="14" fontId="15" fillId="0" borderId="1" xfId="0" applyNumberFormat="1" applyFont="1" applyBorder="1" applyAlignment="1" applyProtection="1">
      <alignment vertical="center"/>
      <protection locked="0" hidden="1"/>
    </xf>
    <xf numFmtId="0" fontId="0" fillId="0" borderId="1" xfId="0" applyBorder="1" applyAlignment="1">
      <alignment horizontal="center" vertical="center"/>
    </xf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7" applyBorder="1" applyAlignment="1">
      <alignment vertical="center" shrinkToFit="1"/>
    </xf>
    <xf numFmtId="0" fontId="17" fillId="0" borderId="1" xfId="7" applyFont="1" applyFill="1" applyBorder="1" applyAlignment="1">
      <alignment vertical="center" shrinkToFit="1"/>
    </xf>
    <xf numFmtId="0" fontId="0" fillId="0" borderId="1" xfId="7" applyFont="1" applyFill="1" applyBorder="1" applyAlignment="1">
      <alignment vertical="center" shrinkToFit="1"/>
    </xf>
    <xf numFmtId="0" fontId="12" fillId="0" borderId="2" xfId="0" applyFont="1" applyBorder="1" applyAlignment="1">
      <alignment horizontal="left" vertical="center" shrinkToFit="1"/>
    </xf>
    <xf numFmtId="49" fontId="18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9" fillId="0" borderId="0" xfId="0" applyFont="1" applyBorder="1"/>
    <xf numFmtId="0" fontId="20" fillId="0" borderId="0" xfId="0" applyFont="1" applyBorder="1"/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33">
    <cellStyle name="Excel Built-in Normal" xfId="9" xr:uid="{00000000-0005-0000-0000-000000000000}"/>
    <cellStyle name="Normal" xfId="0" builtinId="0"/>
    <cellStyle name="Normal 10" xfId="17" xr:uid="{00000000-0005-0000-0000-000002000000}"/>
    <cellStyle name="Normal 10 10" xfId="31" xr:uid="{00000000-0005-0000-0000-000003000000}"/>
    <cellStyle name="Normal 10 2" xfId="30" xr:uid="{00000000-0005-0000-0000-000004000000}"/>
    <cellStyle name="Normal 11" xfId="15" xr:uid="{00000000-0005-0000-0000-000005000000}"/>
    <cellStyle name="Normal 12" xfId="18" xr:uid="{00000000-0005-0000-0000-000006000000}"/>
    <cellStyle name="Normal 13" xfId="23" xr:uid="{00000000-0005-0000-0000-000007000000}"/>
    <cellStyle name="Normal 14" xfId="10" xr:uid="{00000000-0005-0000-0000-000008000000}"/>
    <cellStyle name="Normal 15" xfId="19" xr:uid="{00000000-0005-0000-0000-000009000000}"/>
    <cellStyle name="Normal 16" xfId="21" xr:uid="{00000000-0005-0000-0000-00000A000000}"/>
    <cellStyle name="Normal 17" xfId="32" xr:uid="{00000000-0005-0000-0000-00000B000000}"/>
    <cellStyle name="Normal 2" xfId="1" xr:uid="{00000000-0005-0000-0000-00000C000000}"/>
    <cellStyle name="Normal 2 10" xfId="14" xr:uid="{00000000-0005-0000-0000-00000D000000}"/>
    <cellStyle name="Normal 2 11" xfId="13" xr:uid="{00000000-0005-0000-0000-00000E000000}"/>
    <cellStyle name="Normal 2 14" xfId="5" xr:uid="{00000000-0005-0000-0000-00000F000000}"/>
    <cellStyle name="Normal 2 2" xfId="7" xr:uid="{00000000-0005-0000-0000-000010000000}"/>
    <cellStyle name="Normal 2 3" xfId="6" xr:uid="{00000000-0005-0000-0000-000011000000}"/>
    <cellStyle name="Normal 2 5" xfId="26" xr:uid="{00000000-0005-0000-0000-000012000000}"/>
    <cellStyle name="Normal 23" xfId="28" xr:uid="{00000000-0005-0000-0000-000013000000}"/>
    <cellStyle name="Normal 26" xfId="11" xr:uid="{00000000-0005-0000-0000-000014000000}"/>
    <cellStyle name="Normal 3" xfId="8" xr:uid="{00000000-0005-0000-0000-000015000000}"/>
    <cellStyle name="Normal 3 2" xfId="29" xr:uid="{00000000-0005-0000-0000-000016000000}"/>
    <cellStyle name="Normal 4" xfId="2" xr:uid="{00000000-0005-0000-0000-000017000000}"/>
    <cellStyle name="Normal 5" xfId="3" xr:uid="{00000000-0005-0000-0000-000018000000}"/>
    <cellStyle name="Normal 6" xfId="4" xr:uid="{00000000-0005-0000-0000-000019000000}"/>
    <cellStyle name="Normal 6 2" xfId="27" xr:uid="{00000000-0005-0000-0000-00001A000000}"/>
    <cellStyle name="Normal 61" xfId="25" xr:uid="{00000000-0005-0000-0000-00001B000000}"/>
    <cellStyle name="Normal 62" xfId="24" xr:uid="{00000000-0005-0000-0000-00001C000000}"/>
    <cellStyle name="Normal 7" xfId="16" xr:uid="{00000000-0005-0000-0000-00001D000000}"/>
    <cellStyle name="Normal 8" xfId="20" xr:uid="{00000000-0005-0000-0000-00001E000000}"/>
    <cellStyle name="Normal 9" xfId="22" xr:uid="{00000000-0005-0000-0000-00001F000000}"/>
    <cellStyle name="TableStyleLight1" xfId="12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1628775</xdr:colOff>
          <xdr:row>0</xdr:row>
          <xdr:rowOff>0</xdr:rowOff>
        </xdr:from>
        <xdr:to>
          <xdr:col>14</xdr:col>
          <xdr:colOff>1028700</xdr:colOff>
          <xdr:row>4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8"/>
  <sheetViews>
    <sheetView tabSelected="1" view="pageBreakPreview" topLeftCell="A41" zoomScale="85" zoomScaleNormal="90" zoomScaleSheetLayoutView="85" workbookViewId="0">
      <selection activeCell="I47" sqref="I47"/>
    </sheetView>
  </sheetViews>
  <sheetFormatPr defaultRowHeight="15"/>
  <cols>
    <col min="1" max="1" width="5.5703125" style="3" customWidth="1"/>
    <col min="2" max="2" width="31.7109375" style="3" bestFit="1" customWidth="1"/>
    <col min="3" max="3" width="23.140625" style="3" bestFit="1" customWidth="1"/>
    <col min="4" max="6" width="6.7109375" style="3" customWidth="1"/>
    <col min="7" max="7" width="16.85546875" style="3" bestFit="1" customWidth="1"/>
    <col min="8" max="8" width="24.28515625" style="3" bestFit="1" customWidth="1"/>
    <col min="9" max="9" width="23" style="3" customWidth="1"/>
    <col min="10" max="10" width="12.7109375" style="3" customWidth="1"/>
    <col min="11" max="11" width="10.7109375" style="3" customWidth="1"/>
    <col min="12" max="12" width="31.7109375" style="3" bestFit="1" customWidth="1"/>
    <col min="13" max="13" width="6.5703125" style="3" customWidth="1"/>
    <col min="14" max="14" width="15.85546875" style="3" customWidth="1"/>
    <col min="15" max="15" width="16.7109375" style="3" customWidth="1"/>
    <col min="16" max="16" width="9.140625" style="3"/>
    <col min="17" max="17" width="39.140625" style="3" bestFit="1" customWidth="1"/>
    <col min="18" max="16384" width="9.140625" style="3"/>
  </cols>
  <sheetData>
    <row r="1" spans="1:19" ht="15.75">
      <c r="A1" s="4"/>
      <c r="B1" s="12"/>
      <c r="C1" s="12"/>
    </row>
    <row r="2" spans="1:19">
      <c r="A2" s="12"/>
      <c r="B2" s="12"/>
      <c r="C2" s="12"/>
    </row>
    <row r="3" spans="1:19">
      <c r="A3" s="12"/>
      <c r="B3" s="12"/>
      <c r="C3" s="12"/>
    </row>
    <row r="4" spans="1:19">
      <c r="A4" s="12"/>
      <c r="B4" s="12"/>
      <c r="C4" s="12"/>
      <c r="J4" s="3" t="s">
        <v>19</v>
      </c>
    </row>
    <row r="5" spans="1:19">
      <c r="A5" s="12"/>
      <c r="B5" s="12"/>
      <c r="C5" s="12"/>
    </row>
    <row r="6" spans="1:19">
      <c r="A6" s="12"/>
      <c r="B6" s="12"/>
      <c r="C6" s="12"/>
    </row>
    <row r="7" spans="1:19" s="1" customFormat="1" ht="15.75">
      <c r="A7" s="30" t="s">
        <v>115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5"/>
      <c r="Q7" s="5"/>
      <c r="R7" s="5"/>
      <c r="S7" s="5"/>
    </row>
    <row r="8" spans="1:19" s="1" customFormat="1" ht="15.75">
      <c r="A8" s="30" t="s">
        <v>114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5"/>
      <c r="Q8" s="5"/>
      <c r="R8" s="5"/>
      <c r="S8" s="5"/>
    </row>
    <row r="9" spans="1:19" s="1" customFormat="1" ht="14.25">
      <c r="O9" s="2"/>
      <c r="P9" s="2"/>
      <c r="Q9" s="2"/>
      <c r="R9" s="2"/>
    </row>
    <row r="11" spans="1:19">
      <c r="A11" s="32" t="s">
        <v>0</v>
      </c>
      <c r="B11" s="32" t="s">
        <v>2</v>
      </c>
      <c r="C11" s="31" t="s">
        <v>3</v>
      </c>
      <c r="D11" s="31" t="s">
        <v>8</v>
      </c>
      <c r="E11" s="31"/>
      <c r="F11" s="32" t="s">
        <v>17</v>
      </c>
      <c r="G11" s="31" t="s">
        <v>9</v>
      </c>
      <c r="H11" s="32" t="s">
        <v>4</v>
      </c>
      <c r="I11" s="32"/>
      <c r="J11" s="32"/>
      <c r="K11" s="32"/>
      <c r="L11" s="32" t="s">
        <v>10</v>
      </c>
      <c r="M11" s="32"/>
      <c r="N11" s="32"/>
      <c r="O11" s="31" t="s">
        <v>5</v>
      </c>
    </row>
    <row r="12" spans="1:19" ht="28.5" customHeight="1">
      <c r="A12" s="32"/>
      <c r="B12" s="32"/>
      <c r="C12" s="31"/>
      <c r="D12" s="6" t="s">
        <v>11</v>
      </c>
      <c r="E12" s="6" t="s">
        <v>12</v>
      </c>
      <c r="F12" s="32"/>
      <c r="G12" s="31"/>
      <c r="H12" s="6" t="s">
        <v>6</v>
      </c>
      <c r="I12" s="7" t="s">
        <v>13</v>
      </c>
      <c r="J12" s="6" t="s">
        <v>7</v>
      </c>
      <c r="K12" s="6" t="s">
        <v>14</v>
      </c>
      <c r="L12" s="6" t="s">
        <v>15</v>
      </c>
      <c r="M12" s="7" t="s">
        <v>16</v>
      </c>
      <c r="N12" s="6" t="s">
        <v>1</v>
      </c>
      <c r="O12" s="31"/>
    </row>
    <row r="13" spans="1:19" ht="20.25" customHeight="1">
      <c r="A13" s="8">
        <f t="shared" ref="A13:A54" si="0">A12+1</f>
        <v>1</v>
      </c>
      <c r="B13" s="14" t="s">
        <v>50</v>
      </c>
      <c r="C13" s="15">
        <v>40083</v>
      </c>
      <c r="D13" s="18"/>
      <c r="E13" s="18" t="s">
        <v>12</v>
      </c>
      <c r="F13" s="18">
        <v>2</v>
      </c>
      <c r="G13" s="19" t="s">
        <v>33</v>
      </c>
      <c r="H13" s="21" t="s">
        <v>31</v>
      </c>
      <c r="I13" s="9" t="s">
        <v>32</v>
      </c>
      <c r="J13" s="22" t="s">
        <v>106</v>
      </c>
      <c r="K13" s="8" t="s">
        <v>18</v>
      </c>
      <c r="L13" s="14" t="s">
        <v>50</v>
      </c>
      <c r="M13" s="10" t="s">
        <v>111</v>
      </c>
      <c r="N13" s="27">
        <v>647077569</v>
      </c>
      <c r="O13" s="11">
        <v>450000</v>
      </c>
      <c r="Q13" s="25"/>
    </row>
    <row r="14" spans="1:19" ht="20.25" customHeight="1">
      <c r="A14" s="8">
        <f>A13+1</f>
        <v>2</v>
      </c>
      <c r="B14" s="14" t="s">
        <v>51</v>
      </c>
      <c r="C14" s="15">
        <v>39373</v>
      </c>
      <c r="D14" s="18" t="s">
        <v>11</v>
      </c>
      <c r="E14" s="18"/>
      <c r="F14" s="18">
        <v>4</v>
      </c>
      <c r="G14" s="19" t="s">
        <v>34</v>
      </c>
      <c r="H14" s="21" t="s">
        <v>31</v>
      </c>
      <c r="I14" s="9" t="s">
        <v>32</v>
      </c>
      <c r="J14" s="22" t="s">
        <v>106</v>
      </c>
      <c r="K14" s="8" t="s">
        <v>18</v>
      </c>
      <c r="L14" s="14" t="s">
        <v>51</v>
      </c>
      <c r="M14" s="10" t="s">
        <v>111</v>
      </c>
      <c r="N14" s="27">
        <v>647077570</v>
      </c>
      <c r="O14" s="11">
        <v>450000</v>
      </c>
      <c r="Q14" s="25"/>
    </row>
    <row r="15" spans="1:19" ht="20.25" customHeight="1">
      <c r="A15" s="8">
        <f t="shared" si="0"/>
        <v>3</v>
      </c>
      <c r="B15" s="14" t="s">
        <v>52</v>
      </c>
      <c r="C15" s="15">
        <v>38597</v>
      </c>
      <c r="D15" s="18" t="s">
        <v>11</v>
      </c>
      <c r="E15" s="18"/>
      <c r="F15" s="18">
        <v>6</v>
      </c>
      <c r="G15" s="19" t="s">
        <v>35</v>
      </c>
      <c r="H15" s="21" t="s">
        <v>31</v>
      </c>
      <c r="I15" s="9" t="s">
        <v>32</v>
      </c>
      <c r="J15" s="22" t="s">
        <v>106</v>
      </c>
      <c r="K15" s="8" t="s">
        <v>18</v>
      </c>
      <c r="L15" s="14" t="s">
        <v>52</v>
      </c>
      <c r="M15" s="10" t="s">
        <v>111</v>
      </c>
      <c r="N15" s="27">
        <v>647077581</v>
      </c>
      <c r="O15" s="11">
        <v>450000</v>
      </c>
      <c r="Q15" s="25"/>
    </row>
    <row r="16" spans="1:19" ht="20.25" customHeight="1">
      <c r="A16" s="8">
        <f t="shared" si="0"/>
        <v>4</v>
      </c>
      <c r="B16" s="14" t="s">
        <v>29</v>
      </c>
      <c r="C16" s="15">
        <v>39205</v>
      </c>
      <c r="D16" s="18"/>
      <c r="E16" s="18" t="s">
        <v>12</v>
      </c>
      <c r="F16" s="18">
        <v>5</v>
      </c>
      <c r="G16" s="19" t="s">
        <v>36</v>
      </c>
      <c r="H16" s="21" t="s">
        <v>31</v>
      </c>
      <c r="I16" s="9" t="s">
        <v>32</v>
      </c>
      <c r="J16" s="22" t="s">
        <v>107</v>
      </c>
      <c r="K16" s="8" t="s">
        <v>18</v>
      </c>
      <c r="L16" s="14" t="s">
        <v>29</v>
      </c>
      <c r="M16" s="10" t="s">
        <v>111</v>
      </c>
      <c r="N16" s="27">
        <v>647077592</v>
      </c>
      <c r="O16" s="11">
        <v>450000</v>
      </c>
      <c r="Q16" s="25"/>
    </row>
    <row r="17" spans="1:17" ht="20.25" customHeight="1">
      <c r="A17" s="8">
        <f t="shared" si="0"/>
        <v>5</v>
      </c>
      <c r="B17" s="14" t="s">
        <v>53</v>
      </c>
      <c r="C17" s="15">
        <v>38604</v>
      </c>
      <c r="D17" s="18" t="s">
        <v>11</v>
      </c>
      <c r="E17" s="18"/>
      <c r="F17" s="18">
        <v>6</v>
      </c>
      <c r="G17" s="19" t="s">
        <v>37</v>
      </c>
      <c r="H17" s="21" t="s">
        <v>31</v>
      </c>
      <c r="I17" s="9" t="s">
        <v>32</v>
      </c>
      <c r="J17" s="22" t="s">
        <v>107</v>
      </c>
      <c r="K17" s="8" t="s">
        <v>18</v>
      </c>
      <c r="L17" s="14" t="s">
        <v>53</v>
      </c>
      <c r="M17" s="10" t="s">
        <v>111</v>
      </c>
      <c r="N17" s="27">
        <v>647077615</v>
      </c>
      <c r="O17" s="11">
        <v>450000</v>
      </c>
      <c r="Q17" s="25"/>
    </row>
    <row r="18" spans="1:17" ht="20.25" customHeight="1">
      <c r="A18" s="8">
        <f t="shared" si="0"/>
        <v>6</v>
      </c>
      <c r="B18" s="14" t="s">
        <v>21</v>
      </c>
      <c r="C18" s="15">
        <v>39377</v>
      </c>
      <c r="D18" s="18"/>
      <c r="E18" s="18" t="s">
        <v>12</v>
      </c>
      <c r="F18" s="18">
        <v>4</v>
      </c>
      <c r="G18" s="19" t="s">
        <v>38</v>
      </c>
      <c r="H18" s="21" t="s">
        <v>31</v>
      </c>
      <c r="I18" s="9" t="s">
        <v>32</v>
      </c>
      <c r="J18" s="22" t="s">
        <v>106</v>
      </c>
      <c r="K18" s="8" t="s">
        <v>18</v>
      </c>
      <c r="L18" s="14" t="s">
        <v>21</v>
      </c>
      <c r="M18" s="10" t="s">
        <v>111</v>
      </c>
      <c r="N18" s="27">
        <v>647077626</v>
      </c>
      <c r="O18" s="11">
        <v>450000</v>
      </c>
      <c r="Q18" s="25"/>
    </row>
    <row r="19" spans="1:17" ht="20.25" customHeight="1">
      <c r="A19" s="8">
        <f t="shared" si="0"/>
        <v>7</v>
      </c>
      <c r="B19" s="14" t="s">
        <v>25</v>
      </c>
      <c r="C19" s="15">
        <v>39138</v>
      </c>
      <c r="D19" s="18"/>
      <c r="E19" s="18" t="s">
        <v>12</v>
      </c>
      <c r="F19" s="18">
        <v>5</v>
      </c>
      <c r="G19" s="19" t="s">
        <v>39</v>
      </c>
      <c r="H19" s="21" t="s">
        <v>31</v>
      </c>
      <c r="I19" s="9" t="s">
        <v>32</v>
      </c>
      <c r="J19" s="22" t="s">
        <v>106</v>
      </c>
      <c r="K19" s="8" t="s">
        <v>18</v>
      </c>
      <c r="L19" s="14" t="s">
        <v>25</v>
      </c>
      <c r="M19" s="10" t="s">
        <v>111</v>
      </c>
      <c r="N19" s="27">
        <v>647077637</v>
      </c>
      <c r="O19" s="11">
        <v>450000</v>
      </c>
      <c r="Q19" s="25"/>
    </row>
    <row r="20" spans="1:17" ht="20.25" customHeight="1">
      <c r="A20" s="8">
        <f t="shared" si="0"/>
        <v>8</v>
      </c>
      <c r="B20" s="14" t="s">
        <v>20</v>
      </c>
      <c r="C20" s="15">
        <v>39291</v>
      </c>
      <c r="D20" s="18" t="s">
        <v>11</v>
      </c>
      <c r="E20" s="18"/>
      <c r="F20" s="18">
        <v>4</v>
      </c>
      <c r="G20" s="19" t="s">
        <v>40</v>
      </c>
      <c r="H20" s="21" t="s">
        <v>31</v>
      </c>
      <c r="I20" s="9" t="s">
        <v>32</v>
      </c>
      <c r="J20" s="22" t="s">
        <v>106</v>
      </c>
      <c r="K20" s="8" t="s">
        <v>18</v>
      </c>
      <c r="L20" s="14" t="s">
        <v>20</v>
      </c>
      <c r="M20" s="10" t="s">
        <v>111</v>
      </c>
      <c r="N20" s="27">
        <v>647077648</v>
      </c>
      <c r="O20" s="11">
        <v>450000</v>
      </c>
      <c r="Q20" s="25"/>
    </row>
    <row r="21" spans="1:17" ht="20.25" customHeight="1">
      <c r="A21" s="8">
        <f t="shared" si="0"/>
        <v>9</v>
      </c>
      <c r="B21" s="14" t="s">
        <v>54</v>
      </c>
      <c r="C21" s="16">
        <v>39295</v>
      </c>
      <c r="D21" s="18" t="s">
        <v>11</v>
      </c>
      <c r="E21" s="18"/>
      <c r="F21" s="18">
        <v>4</v>
      </c>
      <c r="G21" s="19" t="s">
        <v>41</v>
      </c>
      <c r="H21" s="21" t="s">
        <v>31</v>
      </c>
      <c r="I21" s="9" t="s">
        <v>32</v>
      </c>
      <c r="J21" s="23" t="s">
        <v>106</v>
      </c>
      <c r="K21" s="8" t="s">
        <v>18</v>
      </c>
      <c r="L21" s="14" t="s">
        <v>54</v>
      </c>
      <c r="M21" s="10" t="s">
        <v>111</v>
      </c>
      <c r="N21" s="27">
        <v>647077659</v>
      </c>
      <c r="O21" s="11">
        <v>450000</v>
      </c>
      <c r="Q21" s="25"/>
    </row>
    <row r="22" spans="1:17" ht="20.25" customHeight="1">
      <c r="A22" s="8">
        <f t="shared" si="0"/>
        <v>10</v>
      </c>
      <c r="B22" s="14" t="s">
        <v>55</v>
      </c>
      <c r="C22" s="16">
        <v>40202</v>
      </c>
      <c r="D22" s="18" t="s">
        <v>11</v>
      </c>
      <c r="E22" s="18"/>
      <c r="F22" s="18">
        <v>2</v>
      </c>
      <c r="G22" s="19" t="s">
        <v>42</v>
      </c>
      <c r="H22" s="21" t="s">
        <v>31</v>
      </c>
      <c r="I22" s="9" t="s">
        <v>32</v>
      </c>
      <c r="J22" s="23" t="s">
        <v>106</v>
      </c>
      <c r="K22" s="8" t="s">
        <v>18</v>
      </c>
      <c r="L22" s="14" t="s">
        <v>55</v>
      </c>
      <c r="M22" s="10" t="s">
        <v>111</v>
      </c>
      <c r="N22" s="27">
        <v>647077660</v>
      </c>
      <c r="O22" s="11">
        <v>450000</v>
      </c>
      <c r="Q22" s="25"/>
    </row>
    <row r="23" spans="1:17" ht="20.25" customHeight="1">
      <c r="A23" s="8">
        <f t="shared" si="0"/>
        <v>11</v>
      </c>
      <c r="B23" s="14" t="s">
        <v>56</v>
      </c>
      <c r="C23" s="15">
        <v>38485</v>
      </c>
      <c r="D23" s="18"/>
      <c r="E23" s="18" t="s">
        <v>12</v>
      </c>
      <c r="F23" s="18">
        <v>6</v>
      </c>
      <c r="G23" s="19" t="s">
        <v>43</v>
      </c>
      <c r="H23" s="21" t="s">
        <v>31</v>
      </c>
      <c r="I23" s="9" t="s">
        <v>32</v>
      </c>
      <c r="J23" s="22" t="s">
        <v>106</v>
      </c>
      <c r="K23" s="8" t="s">
        <v>18</v>
      </c>
      <c r="L23" s="14" t="s">
        <v>56</v>
      </c>
      <c r="M23" s="10" t="s">
        <v>111</v>
      </c>
      <c r="N23" s="27">
        <v>647077671</v>
      </c>
      <c r="O23" s="11">
        <v>450000</v>
      </c>
    </row>
    <row r="24" spans="1:17" ht="20.25" customHeight="1">
      <c r="A24" s="8">
        <f t="shared" si="0"/>
        <v>12</v>
      </c>
      <c r="B24" s="14" t="s">
        <v>57</v>
      </c>
      <c r="C24" s="16">
        <v>39335</v>
      </c>
      <c r="D24" s="18" t="s">
        <v>11</v>
      </c>
      <c r="E24" s="18"/>
      <c r="F24" s="18">
        <v>4</v>
      </c>
      <c r="G24" s="19" t="s">
        <v>44</v>
      </c>
      <c r="H24" s="21" t="s">
        <v>31</v>
      </c>
      <c r="I24" s="9" t="s">
        <v>32</v>
      </c>
      <c r="J24" s="24" t="s">
        <v>106</v>
      </c>
      <c r="K24" s="8" t="s">
        <v>18</v>
      </c>
      <c r="L24" s="14" t="s">
        <v>57</v>
      </c>
      <c r="M24" s="10" t="s">
        <v>111</v>
      </c>
      <c r="N24" s="27">
        <v>647077682</v>
      </c>
      <c r="O24" s="11">
        <v>450000</v>
      </c>
    </row>
    <row r="25" spans="1:17" ht="20.25" customHeight="1">
      <c r="A25" s="8">
        <f t="shared" si="0"/>
        <v>13</v>
      </c>
      <c r="B25" s="14" t="s">
        <v>58</v>
      </c>
      <c r="C25" s="15">
        <v>40120</v>
      </c>
      <c r="D25" s="18" t="s">
        <v>11</v>
      </c>
      <c r="E25" s="18"/>
      <c r="F25" s="18">
        <v>2</v>
      </c>
      <c r="G25" s="19" t="s">
        <v>45</v>
      </c>
      <c r="H25" s="21" t="s">
        <v>31</v>
      </c>
      <c r="I25" s="9" t="s">
        <v>32</v>
      </c>
      <c r="J25" s="22" t="s">
        <v>106</v>
      </c>
      <c r="K25" s="8" t="s">
        <v>18</v>
      </c>
      <c r="L25" s="14" t="s">
        <v>58</v>
      </c>
      <c r="M25" s="10" t="s">
        <v>111</v>
      </c>
      <c r="N25" s="27">
        <v>647077693</v>
      </c>
      <c r="O25" s="11">
        <v>450000</v>
      </c>
    </row>
    <row r="26" spans="1:17" ht="20.25" customHeight="1">
      <c r="A26" s="8">
        <f t="shared" si="0"/>
        <v>14</v>
      </c>
      <c r="B26" s="14" t="s">
        <v>59</v>
      </c>
      <c r="C26" s="15">
        <v>39045</v>
      </c>
      <c r="D26" s="18" t="s">
        <v>11</v>
      </c>
      <c r="E26" s="18"/>
      <c r="F26" s="18">
        <v>5</v>
      </c>
      <c r="G26" s="19" t="s">
        <v>46</v>
      </c>
      <c r="H26" s="21" t="s">
        <v>31</v>
      </c>
      <c r="I26" s="9" t="s">
        <v>32</v>
      </c>
      <c r="J26" s="22" t="s">
        <v>107</v>
      </c>
      <c r="K26" s="8" t="s">
        <v>18</v>
      </c>
      <c r="L26" s="14" t="s">
        <v>59</v>
      </c>
      <c r="M26" s="10" t="s">
        <v>111</v>
      </c>
      <c r="N26" s="27">
        <v>647077706</v>
      </c>
      <c r="O26" s="11">
        <v>450000</v>
      </c>
    </row>
    <row r="27" spans="1:17" ht="20.25" customHeight="1">
      <c r="A27" s="8">
        <f t="shared" si="0"/>
        <v>15</v>
      </c>
      <c r="B27" s="14" t="s">
        <v>60</v>
      </c>
      <c r="C27" s="15">
        <v>39889</v>
      </c>
      <c r="D27" s="18"/>
      <c r="E27" s="18" t="s">
        <v>12</v>
      </c>
      <c r="F27" s="18">
        <v>2</v>
      </c>
      <c r="G27" s="19" t="s">
        <v>47</v>
      </c>
      <c r="H27" s="21" t="s">
        <v>31</v>
      </c>
      <c r="I27" s="9" t="s">
        <v>32</v>
      </c>
      <c r="J27" s="22" t="s">
        <v>107</v>
      </c>
      <c r="K27" s="8" t="s">
        <v>18</v>
      </c>
      <c r="L27" s="14" t="s">
        <v>60</v>
      </c>
      <c r="M27" s="10" t="s">
        <v>111</v>
      </c>
      <c r="N27" s="27">
        <v>647077717</v>
      </c>
      <c r="O27" s="11">
        <v>450000</v>
      </c>
    </row>
    <row r="28" spans="1:17" ht="20.25" customHeight="1">
      <c r="A28" s="8">
        <f t="shared" si="0"/>
        <v>16</v>
      </c>
      <c r="B28" s="14" t="s">
        <v>28</v>
      </c>
      <c r="C28" s="17">
        <v>39206</v>
      </c>
      <c r="D28" s="18"/>
      <c r="E28" s="18" t="s">
        <v>12</v>
      </c>
      <c r="F28" s="18">
        <v>5</v>
      </c>
      <c r="G28" s="19" t="s">
        <v>48</v>
      </c>
      <c r="H28" s="21" t="s">
        <v>31</v>
      </c>
      <c r="I28" s="9" t="s">
        <v>32</v>
      </c>
      <c r="J28" s="22" t="s">
        <v>106</v>
      </c>
      <c r="K28" s="8" t="s">
        <v>18</v>
      </c>
      <c r="L28" s="14" t="s">
        <v>28</v>
      </c>
      <c r="M28" s="10" t="s">
        <v>111</v>
      </c>
      <c r="N28" s="27">
        <v>647077728</v>
      </c>
      <c r="O28" s="11">
        <v>450000</v>
      </c>
    </row>
    <row r="29" spans="1:17" ht="20.25" customHeight="1">
      <c r="A29" s="8">
        <f t="shared" si="0"/>
        <v>17</v>
      </c>
      <c r="B29" s="14" t="s">
        <v>61</v>
      </c>
      <c r="C29" s="15">
        <v>38383</v>
      </c>
      <c r="D29" s="18" t="s">
        <v>11</v>
      </c>
      <c r="E29" s="18"/>
      <c r="F29" s="18">
        <v>6</v>
      </c>
      <c r="G29" s="20" t="s">
        <v>49</v>
      </c>
      <c r="H29" s="21" t="s">
        <v>31</v>
      </c>
      <c r="I29" s="9" t="s">
        <v>32</v>
      </c>
      <c r="J29" s="22" t="s">
        <v>106</v>
      </c>
      <c r="K29" s="8" t="s">
        <v>18</v>
      </c>
      <c r="L29" s="14" t="s">
        <v>61</v>
      </c>
      <c r="M29" s="10" t="s">
        <v>111</v>
      </c>
      <c r="N29" s="26">
        <v>647077739</v>
      </c>
      <c r="O29" s="11">
        <v>450000</v>
      </c>
    </row>
    <row r="30" spans="1:17" ht="20.25" customHeight="1">
      <c r="A30" s="8">
        <f t="shared" si="0"/>
        <v>18</v>
      </c>
      <c r="B30" s="14" t="s">
        <v>62</v>
      </c>
      <c r="C30" s="15">
        <v>39618</v>
      </c>
      <c r="D30" s="18"/>
      <c r="E30" s="18" t="s">
        <v>12</v>
      </c>
      <c r="F30" s="18">
        <v>3</v>
      </c>
      <c r="G30" s="20" t="s">
        <v>81</v>
      </c>
      <c r="H30" s="21" t="s">
        <v>31</v>
      </c>
      <c r="I30" s="9" t="s">
        <v>32</v>
      </c>
      <c r="J30" s="22" t="s">
        <v>106</v>
      </c>
      <c r="K30" s="8" t="s">
        <v>18</v>
      </c>
      <c r="L30" s="14" t="s">
        <v>62</v>
      </c>
      <c r="M30" s="10" t="s">
        <v>111</v>
      </c>
      <c r="N30" s="26">
        <v>647077740</v>
      </c>
      <c r="O30" s="11">
        <v>450000</v>
      </c>
    </row>
    <row r="31" spans="1:17" s="13" customFormat="1" ht="20.25" customHeight="1">
      <c r="A31" s="8">
        <f t="shared" si="0"/>
        <v>19</v>
      </c>
      <c r="B31" s="14" t="s">
        <v>63</v>
      </c>
      <c r="C31" s="15">
        <v>38974</v>
      </c>
      <c r="D31" s="18" t="s">
        <v>11</v>
      </c>
      <c r="E31" s="18"/>
      <c r="F31" s="18">
        <v>5</v>
      </c>
      <c r="G31" s="20" t="s">
        <v>82</v>
      </c>
      <c r="H31" s="21" t="s">
        <v>31</v>
      </c>
      <c r="I31" s="9" t="s">
        <v>32</v>
      </c>
      <c r="J31" s="22" t="s">
        <v>106</v>
      </c>
      <c r="K31" s="8" t="s">
        <v>18</v>
      </c>
      <c r="L31" s="14" t="s">
        <v>63</v>
      </c>
      <c r="M31" s="10" t="s">
        <v>111</v>
      </c>
      <c r="N31" s="26">
        <v>647077751</v>
      </c>
      <c r="O31" s="11">
        <v>450000</v>
      </c>
    </row>
    <row r="32" spans="1:17" s="13" customFormat="1" ht="20.25" customHeight="1">
      <c r="A32" s="8">
        <f t="shared" si="0"/>
        <v>20</v>
      </c>
      <c r="B32" s="14" t="s">
        <v>64</v>
      </c>
      <c r="C32" s="15">
        <v>39925</v>
      </c>
      <c r="D32" s="18" t="s">
        <v>11</v>
      </c>
      <c r="E32" s="18"/>
      <c r="F32" s="18">
        <v>2</v>
      </c>
      <c r="G32" s="20" t="s">
        <v>83</v>
      </c>
      <c r="H32" s="21" t="s">
        <v>31</v>
      </c>
      <c r="I32" s="9" t="s">
        <v>32</v>
      </c>
      <c r="J32" s="22" t="s">
        <v>106</v>
      </c>
      <c r="K32" s="8" t="s">
        <v>18</v>
      </c>
      <c r="L32" s="14" t="s">
        <v>64</v>
      </c>
      <c r="M32" s="10" t="s">
        <v>111</v>
      </c>
      <c r="N32" s="26">
        <v>647077773</v>
      </c>
      <c r="O32" s="11">
        <v>450000</v>
      </c>
    </row>
    <row r="33" spans="1:15" s="13" customFormat="1" ht="20.25" customHeight="1">
      <c r="A33" s="8">
        <f t="shared" si="0"/>
        <v>21</v>
      </c>
      <c r="B33" s="14" t="s">
        <v>65</v>
      </c>
      <c r="C33" s="15">
        <v>39704</v>
      </c>
      <c r="D33" s="18" t="s">
        <v>11</v>
      </c>
      <c r="E33" s="18"/>
      <c r="F33" s="18">
        <v>3</v>
      </c>
      <c r="G33" s="20" t="s">
        <v>84</v>
      </c>
      <c r="H33" s="21" t="s">
        <v>31</v>
      </c>
      <c r="I33" s="9" t="s">
        <v>32</v>
      </c>
      <c r="J33" s="22" t="s">
        <v>106</v>
      </c>
      <c r="K33" s="8" t="s">
        <v>18</v>
      </c>
      <c r="L33" s="14" t="s">
        <v>65</v>
      </c>
      <c r="M33" s="10" t="s">
        <v>111</v>
      </c>
      <c r="N33" s="26">
        <v>647077784</v>
      </c>
      <c r="O33" s="11">
        <v>450000</v>
      </c>
    </row>
    <row r="34" spans="1:15" s="13" customFormat="1" ht="20.25" customHeight="1">
      <c r="A34" s="8">
        <f t="shared" si="0"/>
        <v>22</v>
      </c>
      <c r="B34" s="14" t="s">
        <v>66</v>
      </c>
      <c r="C34" s="15">
        <v>38138</v>
      </c>
      <c r="D34" s="18" t="s">
        <v>11</v>
      </c>
      <c r="E34" s="18"/>
      <c r="F34" s="18">
        <v>6</v>
      </c>
      <c r="G34" s="20" t="s">
        <v>85</v>
      </c>
      <c r="H34" s="21" t="s">
        <v>31</v>
      </c>
      <c r="I34" s="9" t="s">
        <v>32</v>
      </c>
      <c r="J34" s="22" t="s">
        <v>106</v>
      </c>
      <c r="K34" s="8" t="s">
        <v>18</v>
      </c>
      <c r="L34" s="14" t="s">
        <v>66</v>
      </c>
      <c r="M34" s="10" t="s">
        <v>111</v>
      </c>
      <c r="N34" s="26">
        <v>647077795</v>
      </c>
      <c r="O34" s="11">
        <v>450000</v>
      </c>
    </row>
    <row r="35" spans="1:15" s="13" customFormat="1" ht="20.25" customHeight="1">
      <c r="A35" s="8">
        <f t="shared" si="0"/>
        <v>23</v>
      </c>
      <c r="B35" s="14" t="s">
        <v>67</v>
      </c>
      <c r="C35" s="15">
        <v>39330</v>
      </c>
      <c r="D35" s="18" t="s">
        <v>11</v>
      </c>
      <c r="E35" s="18"/>
      <c r="F35" s="18">
        <v>4</v>
      </c>
      <c r="G35" s="20" t="s">
        <v>86</v>
      </c>
      <c r="H35" s="21" t="s">
        <v>31</v>
      </c>
      <c r="I35" s="9" t="s">
        <v>32</v>
      </c>
      <c r="J35" s="22" t="s">
        <v>106</v>
      </c>
      <c r="K35" s="8" t="s">
        <v>18</v>
      </c>
      <c r="L35" s="14" t="s">
        <v>67</v>
      </c>
      <c r="M35" s="10" t="s">
        <v>111</v>
      </c>
      <c r="N35" s="26">
        <v>647077808</v>
      </c>
      <c r="O35" s="11">
        <v>450000</v>
      </c>
    </row>
    <row r="36" spans="1:15" s="13" customFormat="1" ht="20.25" customHeight="1">
      <c r="A36" s="8">
        <f t="shared" si="0"/>
        <v>24</v>
      </c>
      <c r="B36" s="14" t="s">
        <v>26</v>
      </c>
      <c r="C36" s="15">
        <v>38860</v>
      </c>
      <c r="D36" s="18"/>
      <c r="E36" s="18" t="s">
        <v>12</v>
      </c>
      <c r="F36" s="18">
        <v>5</v>
      </c>
      <c r="G36" s="20" t="s">
        <v>87</v>
      </c>
      <c r="H36" s="21" t="s">
        <v>31</v>
      </c>
      <c r="I36" s="9" t="s">
        <v>32</v>
      </c>
      <c r="J36" s="22" t="s">
        <v>106</v>
      </c>
      <c r="K36" s="8" t="s">
        <v>18</v>
      </c>
      <c r="L36" s="14" t="s">
        <v>26</v>
      </c>
      <c r="M36" s="10" t="s">
        <v>111</v>
      </c>
      <c r="N36" s="26">
        <v>647077819</v>
      </c>
      <c r="O36" s="11">
        <v>450000</v>
      </c>
    </row>
    <row r="37" spans="1:15" s="13" customFormat="1" ht="20.25" customHeight="1">
      <c r="A37" s="8">
        <f t="shared" si="0"/>
        <v>25</v>
      </c>
      <c r="B37" s="14" t="s">
        <v>68</v>
      </c>
      <c r="C37" s="15">
        <v>39611</v>
      </c>
      <c r="D37" s="18" t="s">
        <v>11</v>
      </c>
      <c r="E37" s="18"/>
      <c r="F37" s="18">
        <v>3</v>
      </c>
      <c r="G37" s="20" t="s">
        <v>88</v>
      </c>
      <c r="H37" s="21" t="s">
        <v>31</v>
      </c>
      <c r="I37" s="9" t="s">
        <v>32</v>
      </c>
      <c r="J37" s="22" t="s">
        <v>107</v>
      </c>
      <c r="K37" s="8" t="s">
        <v>18</v>
      </c>
      <c r="L37" s="14" t="s">
        <v>68</v>
      </c>
      <c r="M37" s="10" t="s">
        <v>111</v>
      </c>
      <c r="N37" s="26">
        <v>647077820</v>
      </c>
      <c r="O37" s="11">
        <v>450000</v>
      </c>
    </row>
    <row r="38" spans="1:15" s="13" customFormat="1" ht="20.25" customHeight="1">
      <c r="A38" s="8">
        <f t="shared" si="0"/>
        <v>26</v>
      </c>
      <c r="B38" s="14" t="s">
        <v>23</v>
      </c>
      <c r="C38" s="15">
        <v>39490</v>
      </c>
      <c r="D38" s="18"/>
      <c r="E38" s="18" t="s">
        <v>12</v>
      </c>
      <c r="F38" s="18">
        <v>4</v>
      </c>
      <c r="G38" s="20" t="s">
        <v>89</v>
      </c>
      <c r="H38" s="21" t="s">
        <v>31</v>
      </c>
      <c r="I38" s="9" t="s">
        <v>32</v>
      </c>
      <c r="J38" s="22" t="s">
        <v>106</v>
      </c>
      <c r="K38" s="8" t="s">
        <v>18</v>
      </c>
      <c r="L38" s="14" t="s">
        <v>23</v>
      </c>
      <c r="M38" s="10" t="s">
        <v>111</v>
      </c>
      <c r="N38" s="26">
        <v>647077842</v>
      </c>
      <c r="O38" s="11">
        <v>450000</v>
      </c>
    </row>
    <row r="39" spans="1:15" s="13" customFormat="1" ht="20.25" customHeight="1">
      <c r="A39" s="8">
        <f t="shared" si="0"/>
        <v>27</v>
      </c>
      <c r="B39" s="14" t="s">
        <v>69</v>
      </c>
      <c r="C39" s="15">
        <v>38494</v>
      </c>
      <c r="D39" s="18"/>
      <c r="E39" s="18" t="s">
        <v>12</v>
      </c>
      <c r="F39" s="18">
        <v>6</v>
      </c>
      <c r="G39" s="20" t="s">
        <v>90</v>
      </c>
      <c r="H39" s="21" t="s">
        <v>31</v>
      </c>
      <c r="I39" s="9" t="s">
        <v>32</v>
      </c>
      <c r="J39" s="22" t="s">
        <v>108</v>
      </c>
      <c r="K39" s="8" t="s">
        <v>18</v>
      </c>
      <c r="L39" s="14" t="s">
        <v>69</v>
      </c>
      <c r="M39" s="10" t="s">
        <v>111</v>
      </c>
      <c r="N39" s="26">
        <v>647077853</v>
      </c>
      <c r="O39" s="11">
        <v>450000</v>
      </c>
    </row>
    <row r="40" spans="1:15" s="13" customFormat="1" ht="20.25" customHeight="1">
      <c r="A40" s="8">
        <f t="shared" si="0"/>
        <v>28</v>
      </c>
      <c r="B40" s="14" t="s">
        <v>70</v>
      </c>
      <c r="C40" s="15">
        <v>38547</v>
      </c>
      <c r="D40" s="18" t="s">
        <v>11</v>
      </c>
      <c r="E40" s="18"/>
      <c r="F40" s="18">
        <v>5</v>
      </c>
      <c r="G40" s="20" t="s">
        <v>91</v>
      </c>
      <c r="H40" s="21" t="s">
        <v>31</v>
      </c>
      <c r="I40" s="9" t="s">
        <v>32</v>
      </c>
      <c r="J40" s="22" t="s">
        <v>106</v>
      </c>
      <c r="K40" s="8" t="s">
        <v>18</v>
      </c>
      <c r="L40" s="14" t="s">
        <v>70</v>
      </c>
      <c r="M40" s="10" t="s">
        <v>111</v>
      </c>
      <c r="N40" s="26">
        <v>647077864</v>
      </c>
      <c r="O40" s="11">
        <v>450000</v>
      </c>
    </row>
    <row r="41" spans="1:15" s="13" customFormat="1" ht="20.25" customHeight="1">
      <c r="A41" s="8">
        <f t="shared" si="0"/>
        <v>29</v>
      </c>
      <c r="B41" s="14" t="s">
        <v>71</v>
      </c>
      <c r="C41" s="15">
        <v>38548</v>
      </c>
      <c r="D41" s="18" t="s">
        <v>11</v>
      </c>
      <c r="E41" s="18"/>
      <c r="F41" s="18">
        <v>6</v>
      </c>
      <c r="G41" s="20" t="s">
        <v>92</v>
      </c>
      <c r="H41" s="21" t="s">
        <v>31</v>
      </c>
      <c r="I41" s="9" t="s">
        <v>32</v>
      </c>
      <c r="J41" s="22" t="s">
        <v>106</v>
      </c>
      <c r="K41" s="8" t="s">
        <v>18</v>
      </c>
      <c r="L41" s="14" t="s">
        <v>71</v>
      </c>
      <c r="M41" s="10" t="s">
        <v>111</v>
      </c>
      <c r="N41" s="26">
        <v>647077875</v>
      </c>
      <c r="O41" s="11">
        <v>450000</v>
      </c>
    </row>
    <row r="42" spans="1:15" s="13" customFormat="1" ht="20.25" customHeight="1">
      <c r="A42" s="8">
        <f t="shared" si="0"/>
        <v>30</v>
      </c>
      <c r="B42" s="14" t="s">
        <v>72</v>
      </c>
      <c r="C42" s="15">
        <v>39327</v>
      </c>
      <c r="D42" s="18"/>
      <c r="E42" s="18" t="s">
        <v>12</v>
      </c>
      <c r="F42" s="18">
        <v>4</v>
      </c>
      <c r="G42" s="20" t="s">
        <v>93</v>
      </c>
      <c r="H42" s="21" t="s">
        <v>31</v>
      </c>
      <c r="I42" s="9" t="s">
        <v>32</v>
      </c>
      <c r="J42" s="22" t="s">
        <v>106</v>
      </c>
      <c r="K42" s="8" t="s">
        <v>18</v>
      </c>
      <c r="L42" s="14" t="s">
        <v>72</v>
      </c>
      <c r="M42" s="10" t="s">
        <v>111</v>
      </c>
      <c r="N42" s="26">
        <v>647077886</v>
      </c>
      <c r="O42" s="11">
        <v>450000</v>
      </c>
    </row>
    <row r="43" spans="1:15" s="13" customFormat="1" ht="20.25" customHeight="1">
      <c r="A43" s="8">
        <f t="shared" si="0"/>
        <v>31</v>
      </c>
      <c r="B43" s="14" t="s">
        <v>73</v>
      </c>
      <c r="C43" s="15">
        <v>39151</v>
      </c>
      <c r="D43" s="18" t="s">
        <v>11</v>
      </c>
      <c r="E43" s="18"/>
      <c r="F43" s="18">
        <v>4</v>
      </c>
      <c r="G43" s="20" t="s">
        <v>94</v>
      </c>
      <c r="H43" s="21" t="s">
        <v>31</v>
      </c>
      <c r="I43" s="9" t="s">
        <v>32</v>
      </c>
      <c r="J43" s="22" t="s">
        <v>106</v>
      </c>
      <c r="K43" s="8" t="s">
        <v>18</v>
      </c>
      <c r="L43" s="14" t="s">
        <v>73</v>
      </c>
      <c r="M43" s="10" t="s">
        <v>111</v>
      </c>
      <c r="N43" s="26">
        <v>647077897</v>
      </c>
      <c r="O43" s="11">
        <v>450000</v>
      </c>
    </row>
    <row r="44" spans="1:15" s="13" customFormat="1" ht="20.25" customHeight="1">
      <c r="A44" s="8">
        <f t="shared" si="0"/>
        <v>32</v>
      </c>
      <c r="B44" s="14" t="s">
        <v>74</v>
      </c>
      <c r="C44" s="15">
        <v>39600</v>
      </c>
      <c r="D44" s="18" t="s">
        <v>11</v>
      </c>
      <c r="E44" s="18"/>
      <c r="F44" s="18">
        <v>3</v>
      </c>
      <c r="G44" s="20" t="s">
        <v>95</v>
      </c>
      <c r="H44" s="21" t="s">
        <v>31</v>
      </c>
      <c r="I44" s="9" t="s">
        <v>32</v>
      </c>
      <c r="J44" s="22" t="s">
        <v>106</v>
      </c>
      <c r="K44" s="8" t="s">
        <v>18</v>
      </c>
      <c r="L44" s="14" t="s">
        <v>74</v>
      </c>
      <c r="M44" s="10" t="s">
        <v>111</v>
      </c>
      <c r="N44" s="26">
        <v>647077900</v>
      </c>
      <c r="O44" s="11">
        <v>450000</v>
      </c>
    </row>
    <row r="45" spans="1:15" s="13" customFormat="1" ht="20.25" customHeight="1">
      <c r="A45" s="8">
        <f t="shared" si="0"/>
        <v>33</v>
      </c>
      <c r="B45" s="14" t="s">
        <v>75</v>
      </c>
      <c r="C45" s="15">
        <v>38718</v>
      </c>
      <c r="D45" s="18" t="s">
        <v>11</v>
      </c>
      <c r="E45" s="18"/>
      <c r="F45" s="18">
        <v>6</v>
      </c>
      <c r="G45" s="20" t="s">
        <v>96</v>
      </c>
      <c r="H45" s="21" t="s">
        <v>31</v>
      </c>
      <c r="I45" s="9" t="s">
        <v>32</v>
      </c>
      <c r="J45" s="22" t="s">
        <v>109</v>
      </c>
      <c r="K45" s="8" t="s">
        <v>18</v>
      </c>
      <c r="L45" s="14" t="s">
        <v>75</v>
      </c>
      <c r="M45" s="10" t="s">
        <v>111</v>
      </c>
      <c r="N45" s="26">
        <v>647077911</v>
      </c>
      <c r="O45" s="11">
        <v>450000</v>
      </c>
    </row>
    <row r="46" spans="1:15" s="13" customFormat="1" ht="20.25" customHeight="1">
      <c r="A46" s="8">
        <f t="shared" si="0"/>
        <v>34</v>
      </c>
      <c r="B46" s="14" t="s">
        <v>27</v>
      </c>
      <c r="C46" s="15">
        <v>38881</v>
      </c>
      <c r="D46" s="18" t="s">
        <v>11</v>
      </c>
      <c r="E46" s="18"/>
      <c r="F46" s="18">
        <v>5</v>
      </c>
      <c r="G46" s="20" t="s">
        <v>97</v>
      </c>
      <c r="H46" s="21" t="s">
        <v>31</v>
      </c>
      <c r="I46" s="9" t="s">
        <v>32</v>
      </c>
      <c r="J46" s="22" t="s">
        <v>106</v>
      </c>
      <c r="K46" s="8" t="s">
        <v>18</v>
      </c>
      <c r="L46" s="14" t="s">
        <v>27</v>
      </c>
      <c r="M46" s="10" t="s">
        <v>111</v>
      </c>
      <c r="N46" s="26">
        <v>670411484</v>
      </c>
      <c r="O46" s="11">
        <v>450000</v>
      </c>
    </row>
    <row r="47" spans="1:15" s="13" customFormat="1" ht="20.25" customHeight="1">
      <c r="A47" s="8">
        <f>A46+1</f>
        <v>35</v>
      </c>
      <c r="B47" s="14" t="s">
        <v>76</v>
      </c>
      <c r="C47" s="15">
        <v>40052</v>
      </c>
      <c r="D47" s="18" t="s">
        <v>11</v>
      </c>
      <c r="E47" s="18"/>
      <c r="F47" s="18">
        <v>2</v>
      </c>
      <c r="G47" s="20" t="s">
        <v>98</v>
      </c>
      <c r="H47" s="21" t="s">
        <v>31</v>
      </c>
      <c r="I47" s="9" t="s">
        <v>32</v>
      </c>
      <c r="J47" s="22" t="s">
        <v>110</v>
      </c>
      <c r="K47" s="8" t="s">
        <v>18</v>
      </c>
      <c r="L47" s="14" t="s">
        <v>76</v>
      </c>
      <c r="M47" s="10" t="s">
        <v>111</v>
      </c>
      <c r="N47" s="26">
        <v>647077922</v>
      </c>
      <c r="O47" s="11">
        <v>450000</v>
      </c>
    </row>
    <row r="48" spans="1:15" s="13" customFormat="1" ht="20.25" customHeight="1">
      <c r="A48" s="8">
        <f t="shared" si="0"/>
        <v>36</v>
      </c>
      <c r="B48" s="14" t="s">
        <v>77</v>
      </c>
      <c r="C48" s="15">
        <v>39204</v>
      </c>
      <c r="D48" s="18" t="s">
        <v>11</v>
      </c>
      <c r="E48" s="18"/>
      <c r="F48" s="18">
        <v>5</v>
      </c>
      <c r="G48" s="20" t="s">
        <v>99</v>
      </c>
      <c r="H48" s="21" t="s">
        <v>31</v>
      </c>
      <c r="I48" s="9" t="s">
        <v>32</v>
      </c>
      <c r="J48" s="22" t="s">
        <v>106</v>
      </c>
      <c r="K48" s="8" t="s">
        <v>18</v>
      </c>
      <c r="L48" s="14" t="s">
        <v>77</v>
      </c>
      <c r="M48" s="10" t="s">
        <v>111</v>
      </c>
      <c r="N48" s="26">
        <v>670411495</v>
      </c>
      <c r="O48" s="11">
        <v>450000</v>
      </c>
    </row>
    <row r="49" spans="1:15" s="13" customFormat="1" ht="20.25" customHeight="1">
      <c r="A49" s="8">
        <f t="shared" si="0"/>
        <v>37</v>
      </c>
      <c r="B49" s="14" t="s">
        <v>22</v>
      </c>
      <c r="C49" s="15">
        <v>39395</v>
      </c>
      <c r="D49" s="18"/>
      <c r="E49" s="18" t="s">
        <v>12</v>
      </c>
      <c r="F49" s="18">
        <v>4</v>
      </c>
      <c r="G49" s="20" t="s">
        <v>100</v>
      </c>
      <c r="H49" s="21" t="s">
        <v>31</v>
      </c>
      <c r="I49" s="9" t="s">
        <v>32</v>
      </c>
      <c r="J49" s="22" t="s">
        <v>107</v>
      </c>
      <c r="K49" s="8" t="s">
        <v>18</v>
      </c>
      <c r="L49" s="14" t="s">
        <v>22</v>
      </c>
      <c r="M49" s="10" t="s">
        <v>111</v>
      </c>
      <c r="N49" s="26">
        <v>647077933</v>
      </c>
      <c r="O49" s="11">
        <v>450000</v>
      </c>
    </row>
    <row r="50" spans="1:15" s="13" customFormat="1" ht="20.25" customHeight="1">
      <c r="A50" s="8">
        <f t="shared" si="0"/>
        <v>38</v>
      </c>
      <c r="B50" s="14" t="s">
        <v>24</v>
      </c>
      <c r="C50" s="15">
        <v>38909</v>
      </c>
      <c r="D50" s="18" t="s">
        <v>11</v>
      </c>
      <c r="E50" s="18"/>
      <c r="F50" s="18">
        <v>4</v>
      </c>
      <c r="G50" s="20" t="s">
        <v>101</v>
      </c>
      <c r="H50" s="21" t="s">
        <v>31</v>
      </c>
      <c r="I50" s="9" t="s">
        <v>32</v>
      </c>
      <c r="J50" s="22" t="s">
        <v>106</v>
      </c>
      <c r="K50" s="8" t="s">
        <v>18</v>
      </c>
      <c r="L50" s="14" t="s">
        <v>24</v>
      </c>
      <c r="M50" s="10" t="s">
        <v>111</v>
      </c>
      <c r="N50" s="26">
        <v>647077944</v>
      </c>
      <c r="O50" s="11">
        <v>450000</v>
      </c>
    </row>
    <row r="51" spans="1:15" s="13" customFormat="1" ht="20.25" customHeight="1">
      <c r="A51" s="8">
        <f t="shared" si="0"/>
        <v>39</v>
      </c>
      <c r="B51" s="14" t="s">
        <v>30</v>
      </c>
      <c r="C51" s="15">
        <v>39206</v>
      </c>
      <c r="D51" s="18"/>
      <c r="E51" s="18" t="s">
        <v>12</v>
      </c>
      <c r="F51" s="18">
        <v>4</v>
      </c>
      <c r="G51" s="20" t="s">
        <v>102</v>
      </c>
      <c r="H51" s="21" t="s">
        <v>31</v>
      </c>
      <c r="I51" s="9" t="s">
        <v>32</v>
      </c>
      <c r="J51" s="22" t="s">
        <v>106</v>
      </c>
      <c r="K51" s="8" t="s">
        <v>18</v>
      </c>
      <c r="L51" s="14" t="s">
        <v>30</v>
      </c>
      <c r="M51" s="10" t="s">
        <v>111</v>
      </c>
      <c r="N51" s="26">
        <v>670411508</v>
      </c>
      <c r="O51" s="11">
        <v>450000</v>
      </c>
    </row>
    <row r="52" spans="1:15" s="13" customFormat="1" ht="20.25" customHeight="1">
      <c r="A52" s="8">
        <f t="shared" si="0"/>
        <v>40</v>
      </c>
      <c r="B52" s="14" t="s">
        <v>78</v>
      </c>
      <c r="C52" s="15">
        <v>38758</v>
      </c>
      <c r="D52" s="18"/>
      <c r="E52" s="18" t="s">
        <v>12</v>
      </c>
      <c r="F52" s="18">
        <v>5</v>
      </c>
      <c r="G52" s="20" t="s">
        <v>103</v>
      </c>
      <c r="H52" s="21" t="s">
        <v>31</v>
      </c>
      <c r="I52" s="9" t="s">
        <v>32</v>
      </c>
      <c r="J52" s="22" t="s">
        <v>106</v>
      </c>
      <c r="K52" s="8" t="s">
        <v>18</v>
      </c>
      <c r="L52" s="14" t="s">
        <v>78</v>
      </c>
      <c r="M52" s="10" t="s">
        <v>111</v>
      </c>
      <c r="N52" s="26">
        <v>647077955</v>
      </c>
      <c r="O52" s="11">
        <v>450000</v>
      </c>
    </row>
    <row r="53" spans="1:15" s="13" customFormat="1" ht="20.25" customHeight="1">
      <c r="A53" s="8">
        <f t="shared" si="0"/>
        <v>41</v>
      </c>
      <c r="B53" s="14" t="s">
        <v>79</v>
      </c>
      <c r="C53" s="15">
        <v>38324</v>
      </c>
      <c r="D53" s="18"/>
      <c r="E53" s="18" t="s">
        <v>12</v>
      </c>
      <c r="F53" s="18">
        <v>6</v>
      </c>
      <c r="G53" s="20" t="s">
        <v>104</v>
      </c>
      <c r="H53" s="21" t="s">
        <v>31</v>
      </c>
      <c r="I53" s="9" t="s">
        <v>32</v>
      </c>
      <c r="J53" s="22" t="s">
        <v>106</v>
      </c>
      <c r="K53" s="8" t="s">
        <v>18</v>
      </c>
      <c r="L53" s="14" t="s">
        <v>79</v>
      </c>
      <c r="M53" s="10" t="s">
        <v>111</v>
      </c>
      <c r="N53" s="26">
        <v>647077966</v>
      </c>
      <c r="O53" s="11">
        <v>450000</v>
      </c>
    </row>
    <row r="54" spans="1:15" s="13" customFormat="1" ht="20.25" customHeight="1">
      <c r="A54" s="8">
        <f t="shared" si="0"/>
        <v>42</v>
      </c>
      <c r="B54" s="14" t="s">
        <v>80</v>
      </c>
      <c r="C54" s="15">
        <v>39705</v>
      </c>
      <c r="D54" s="18"/>
      <c r="E54" s="18" t="s">
        <v>12</v>
      </c>
      <c r="F54" s="18">
        <v>3</v>
      </c>
      <c r="G54" s="20" t="s">
        <v>105</v>
      </c>
      <c r="H54" s="21" t="s">
        <v>31</v>
      </c>
      <c r="I54" s="9" t="s">
        <v>32</v>
      </c>
      <c r="J54" s="22" t="s">
        <v>108</v>
      </c>
      <c r="K54" s="8" t="s">
        <v>18</v>
      </c>
      <c r="L54" s="14" t="s">
        <v>80</v>
      </c>
      <c r="M54" s="10" t="s">
        <v>111</v>
      </c>
      <c r="N54" s="26">
        <v>647077977</v>
      </c>
      <c r="O54" s="11">
        <v>450000</v>
      </c>
    </row>
    <row r="55" spans="1:15" s="13" customFormat="1"/>
    <row r="56" spans="1:15" s="13" customFormat="1" ht="18.75">
      <c r="L56" s="28" t="s">
        <v>112</v>
      </c>
    </row>
    <row r="57" spans="1:15" s="13" customFormat="1" ht="18.75">
      <c r="L57" s="28"/>
    </row>
    <row r="58" spans="1:15" s="13" customFormat="1" ht="18.75">
      <c r="L58" s="28"/>
    </row>
    <row r="59" spans="1:15" s="13" customFormat="1" ht="18.75">
      <c r="L59" s="28"/>
    </row>
    <row r="60" spans="1:15" s="13" customFormat="1" ht="18.75">
      <c r="L60" s="29" t="s">
        <v>113</v>
      </c>
    </row>
    <row r="61" spans="1:15" s="13" customFormat="1"/>
    <row r="62" spans="1:15" s="13" customFormat="1"/>
    <row r="63" spans="1:15" s="13" customFormat="1"/>
    <row r="64" spans="1:15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</sheetData>
  <mergeCells count="11">
    <mergeCell ref="A7:O7"/>
    <mergeCell ref="A8:O8"/>
    <mergeCell ref="O11:O12"/>
    <mergeCell ref="D11:E11"/>
    <mergeCell ref="H11:K11"/>
    <mergeCell ref="L11:N11"/>
    <mergeCell ref="A11:A12"/>
    <mergeCell ref="B11:B12"/>
    <mergeCell ref="C11:C12"/>
    <mergeCell ref="F11:F12"/>
    <mergeCell ref="G11:G12"/>
  </mergeCells>
  <dataValidations count="1">
    <dataValidation type="textLength" operator="equal" allowBlank="1" showInputMessage="1" showErrorMessage="1" errorTitle="Kesalahan Pengisian" error="Tanggal lahir mohon diperiksa lagi." promptTitle="Petunjuk Pengisian" prompt="Diisi dengan tanggal lahir siswa dengan menggunakan format : DD/MM/YYYY. Contoh : 1 Desember 2002, dituliskan : 01/12/2002." sqref="C13:C19" xr:uid="{00000000-0002-0000-0000-000000000000}">
      <formula1>10</formula1>
    </dataValidation>
  </dataValidations>
  <pageMargins left="0.39370078740157483" right="0.39370078740157483" top="0.39370078740157483" bottom="0.35433070866141736" header="0.31496062992125984" footer="0.31496062992125984"/>
  <pageSetup paperSize="5" scale="65" orientation="landscape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4097" r:id="rId4">
          <objectPr defaultSize="0" autoPict="0" r:id="rId5">
            <anchor moveWithCells="1">
              <from>
                <xdr:col>11</xdr:col>
                <xdr:colOff>1628775</xdr:colOff>
                <xdr:row>0</xdr:row>
                <xdr:rowOff>0</xdr:rowOff>
              </from>
              <to>
                <xdr:col>14</xdr:col>
                <xdr:colOff>1028700</xdr:colOff>
                <xdr:row>4</xdr:row>
                <xdr:rowOff>161925</xdr:rowOff>
              </to>
            </anchor>
          </objectPr>
        </oleObject>
      </mc:Choice>
      <mc:Fallback>
        <oleObject progId="Word.Document.12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PROFESIONAL N</dc:creator>
  <cp:lastModifiedBy>MI NURIS LABRUK KIDUL</cp:lastModifiedBy>
  <cp:lastPrinted>2018-04-02T06:47:11Z</cp:lastPrinted>
  <dcterms:created xsi:type="dcterms:W3CDTF">2016-03-08T04:37:08Z</dcterms:created>
  <dcterms:modified xsi:type="dcterms:W3CDTF">2018-04-02T06:47:17Z</dcterms:modified>
</cp:coreProperties>
</file>