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230" yWindow="-15" windowWidth="10275" windowHeight="8115" activeTab="1"/>
  </bookViews>
  <sheets>
    <sheet name="1A" sheetId="4" r:id="rId1"/>
    <sheet name="3A" sheetId="6" r:id="rId2"/>
    <sheet name="02A" sheetId="1" r:id="rId3"/>
    <sheet name="03" sheetId="2" r:id="rId4"/>
    <sheet name="05" sheetId="3" r:id="rId5"/>
  </sheets>
  <definedNames>
    <definedName name="_xlnm.Print_Area" localSheetId="2">'02A'!$A$1:$F$348</definedName>
    <definedName name="_xlnm.Print_Area" localSheetId="3">'03'!$A$1:$F$354</definedName>
    <definedName name="_xlnm.Print_Area" localSheetId="1">'3A'!$A$1:$AT$30</definedName>
    <definedName name="_xlnm.Print_Titles" localSheetId="2">'02A'!$12:$12</definedName>
    <definedName name="_xlnm.Print_Titles" localSheetId="3">'03'!$18:$18</definedName>
    <definedName name="_xlnm.Print_Titles" localSheetId="0">'1A'!$9:$11</definedName>
  </definedNames>
  <calcPr calcId="144525"/>
</workbook>
</file>

<file path=xl/calcChain.xml><?xml version="1.0" encoding="utf-8"?>
<calcChain xmlns="http://schemas.openxmlformats.org/spreadsheetml/2006/main">
  <c r="H20" i="6" l="1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G20" i="6"/>
  <c r="AN10" i="6"/>
  <c r="AL10" i="6"/>
  <c r="AH10" i="6" l="1"/>
  <c r="AG10" i="6"/>
  <c r="AF10" i="6"/>
  <c r="X10" i="6"/>
  <c r="AD10" i="6" s="1"/>
  <c r="U10" i="6"/>
  <c r="AC10" i="6" s="1"/>
  <c r="R10" i="6"/>
  <c r="AB10" i="6" s="1"/>
  <c r="O10" i="6"/>
  <c r="AA10" i="6" s="1"/>
  <c r="L10" i="6"/>
  <c r="I10" i="6"/>
  <c r="Z10" i="6"/>
  <c r="AE10" i="6" s="1"/>
  <c r="Y10" i="6"/>
  <c r="I334" i="4" l="1"/>
  <c r="J334" i="4"/>
  <c r="K334" i="4"/>
  <c r="L334" i="4"/>
  <c r="M334" i="4"/>
  <c r="N334" i="4"/>
  <c r="O334" i="4"/>
  <c r="P334" i="4"/>
  <c r="Q334" i="4"/>
  <c r="R334" i="4"/>
  <c r="H334" i="4"/>
  <c r="G334" i="4"/>
</calcChain>
</file>

<file path=xl/sharedStrings.xml><?xml version="1.0" encoding="utf-8"?>
<sst xmlns="http://schemas.openxmlformats.org/spreadsheetml/2006/main" count="4584" uniqueCount="1232">
  <si>
    <t>Nama Madrasah</t>
  </si>
  <si>
    <t>NSM</t>
  </si>
  <si>
    <t>Alamat Madrasah</t>
  </si>
  <si>
    <t>Semester/Tahun Pelajaran</t>
  </si>
  <si>
    <t>Kab./Kota</t>
  </si>
  <si>
    <t>Provinsi</t>
  </si>
  <si>
    <t>No</t>
  </si>
  <si>
    <t>NISN</t>
  </si>
  <si>
    <t>Tanggal Lahir</t>
  </si>
  <si>
    <t>Nama Ibu Kandung</t>
  </si>
  <si>
    <t>:</t>
  </si>
  <si>
    <t>Lampiran Formulis BOS-02A</t>
  </si>
  <si>
    <t>Ke TIM Manajemen BOS Kab/Kota</t>
  </si>
  <si>
    <t>Dibuat Oleh Madrasah/PPs dikirim</t>
  </si>
  <si>
    <t>Nama</t>
  </si>
  <si>
    <t>: MI NURUL ISLAM LABRUK KIDUL</t>
  </si>
  <si>
    <t>: 111235080166</t>
  </si>
  <si>
    <t>: Jl. Raya Labruk Kidul 65</t>
  </si>
  <si>
    <t>: Lumajang</t>
  </si>
  <si>
    <t>: Jawa Timur</t>
  </si>
  <si>
    <t>ADITYA MAULA FANDY TAULANI</t>
  </si>
  <si>
    <t>AHMAD RAMADHANI FADLULLOH</t>
  </si>
  <si>
    <t>ANDINI MAULID DWI LESTARI</t>
  </si>
  <si>
    <t>DEWI SAKINAH ISWARA</t>
  </si>
  <si>
    <t>DWITA FITA WULANDARI</t>
  </si>
  <si>
    <t>HANIK APRILIA SARI</t>
  </si>
  <si>
    <t>IZZA ILMIA AZZAHRA</t>
  </si>
  <si>
    <t>KARINA FEBBY CAHYA AMILIA</t>
  </si>
  <si>
    <t>KHARISYA AZZAHRO</t>
  </si>
  <si>
    <t>MITA SEPTIANI ISLAMIA</t>
  </si>
  <si>
    <t>MUCHAMMAD ALIEF FERDIANSYAH</t>
  </si>
  <si>
    <t>MUHAMMAD AGUS ANDRIANTO</t>
  </si>
  <si>
    <t>MUHAMMAD AGUS FERDIANSYAH</t>
  </si>
  <si>
    <t>MUHAMMAD FERDINAN JAYIDAH RIFQI</t>
  </si>
  <si>
    <t>MUHAMMAD RAYA KAFAF JAUHARI</t>
  </si>
  <si>
    <t>MUHAMMAD VERYANSYAH</t>
  </si>
  <si>
    <t>MUHAMMAD ZIDNY NA'IM</t>
  </si>
  <si>
    <t>NABILA ARISKA PUTRI</t>
  </si>
  <si>
    <t>NAFISA INDRIANI</t>
  </si>
  <si>
    <t>NUR FITRIYAH</t>
  </si>
  <si>
    <t>QORIATUN SHOLIHAH</t>
  </si>
  <si>
    <t>RACHMAD HIDAYAT</t>
  </si>
  <si>
    <t>RHEA RAYSHANADA NUGRAHA</t>
  </si>
  <si>
    <t>RIYANTI APRILIA</t>
  </si>
  <si>
    <t>RIZKA AYU WULANDARI</t>
  </si>
  <si>
    <t>SHONIA AULIA AS'AD</t>
  </si>
  <si>
    <t>TRY ACHMAD ASRAF ASAGAF</t>
  </si>
  <si>
    <t>USWATUN KHASANAH</t>
  </si>
  <si>
    <t>VERLINA DWI MAULANI</t>
  </si>
  <si>
    <t>ABDULLAH MAKSUM</t>
  </si>
  <si>
    <t>AHMAD FERDIAN ALAMSYAH</t>
  </si>
  <si>
    <t>ANDRIK YUSRI</t>
  </si>
  <si>
    <t>EKA SEPTIANI PUTRI</t>
  </si>
  <si>
    <t>FARIDATUS SA'DIAH</t>
  </si>
  <si>
    <t>HADI GUNAWAN</t>
  </si>
  <si>
    <t>JULI ANDRIANTO</t>
  </si>
  <si>
    <t>LENNY AGUSTIN NINGTYAS</t>
  </si>
  <si>
    <t>M. ABD. KHAKIM</t>
  </si>
  <si>
    <t>MAURIS HIDAYATUR ROCHMAN</t>
  </si>
  <si>
    <t>MAYA BUNGA ANJANI</t>
  </si>
  <si>
    <t>MOCHAMMAD BIMA RISFANDA</t>
  </si>
  <si>
    <t>MUCHAMAD ARYA DINATA</t>
  </si>
  <si>
    <t>MUCHAMMAD SALMAN YANUAR AL FARIZI</t>
  </si>
  <si>
    <t>MUHAMMAD AMRU FADHIL</t>
  </si>
  <si>
    <t>MUHAMMAD BISMAR TAUFIQUROHMAN</t>
  </si>
  <si>
    <t>MUHAMMAD FARDAN ABDILLAH</t>
  </si>
  <si>
    <t>MUHAMMAD FIRMANSYAH</t>
  </si>
  <si>
    <t>MUHAMMAD HILDAN DWI SAPUTRA</t>
  </si>
  <si>
    <t>MUHAMMAD RUDI TANTOWIK</t>
  </si>
  <si>
    <t>MUHAMMAD SAHLAN SHODIQ</t>
  </si>
  <si>
    <t>MUHAMMAD SEPTYAN EKA PRATAMA</t>
  </si>
  <si>
    <t>MUHAMMAD ZULDIENUR HABIBIE</t>
  </si>
  <si>
    <t>MUKHAMAD KHOIRUL AMIN</t>
  </si>
  <si>
    <t>NAJWA FARISYA BAROROH</t>
  </si>
  <si>
    <t>VIKA KUSUMA WATI</t>
  </si>
  <si>
    <t>YOHAN EGA GILANG PERMANA</t>
  </si>
  <si>
    <t>ADELIA SEPTI BERTHA ANANDA</t>
  </si>
  <si>
    <t>AHMAD AMBARI</t>
  </si>
  <si>
    <t>AHMAD MAULANA ADITYA FAHREZA</t>
  </si>
  <si>
    <t xml:space="preserve">AHMAD RIZKI JAELANI </t>
  </si>
  <si>
    <t>AULIA SAFIRA</t>
  </si>
  <si>
    <t>BIMA LUFTIYAN FIRDAUS</t>
  </si>
  <si>
    <t>DIVA SALWA SALSABILA</t>
  </si>
  <si>
    <t>EKA ALIYADINANTA</t>
  </si>
  <si>
    <t>FATIMATUZZAHRA</t>
  </si>
  <si>
    <t>HAMALNA DEWI NURHASANAH</t>
  </si>
  <si>
    <t>INDAH ILMAWATUL FADIYAH</t>
  </si>
  <si>
    <t>IZZA AFKARINA</t>
  </si>
  <si>
    <t>JESIKA NUR SANJANA</t>
  </si>
  <si>
    <t>KHAFIT I'ZAZ ABIYYU</t>
  </si>
  <si>
    <t>MAYANGTIKA ANIL HAWA</t>
  </si>
  <si>
    <t>MIR'ATUL KHOIROH</t>
  </si>
  <si>
    <t>MOCHAMAD ABIR EKA FIRMANSYA</t>
  </si>
  <si>
    <t>MOHAMMAD DANANG PRAYOGA</t>
  </si>
  <si>
    <t>MUHAMAD  DAIFA ROBBIT ATTIJANI</t>
  </si>
  <si>
    <t>MUHAMMAD NOVAL NURSASI</t>
  </si>
  <si>
    <t>MUHAMMAD NUR KHOLIS</t>
  </si>
  <si>
    <t>NAFISSATUL KHOIROH</t>
  </si>
  <si>
    <t>NAJWA MUFARRICHA</t>
  </si>
  <si>
    <t>NAUFAL DAFFA ANWAR</t>
  </si>
  <si>
    <t>NIKE CANDRA KURNIA DEWI</t>
  </si>
  <si>
    <t>NUR AFNI DWI MAULIDIYAH</t>
  </si>
  <si>
    <t>SAFIRA FIRNANDA ARTAMEVIA</t>
  </si>
  <si>
    <t>SITI WIFAQOTUL IMAMATUR ROHMAH</t>
  </si>
  <si>
    <t>YUFITA RENI MARLIA</t>
  </si>
  <si>
    <t>YUNITA WARDATUL CHOIRIYAH</t>
  </si>
  <si>
    <t>ACHMAD ROZALI</t>
  </si>
  <si>
    <t>ADELINA KHILYATUL MILLAH</t>
  </si>
  <si>
    <t>AHMAD ZAINURI</t>
  </si>
  <si>
    <t>AKBAR DHANI HIDAYAT</t>
  </si>
  <si>
    <t>DESI NATALIA SAPUTRI</t>
  </si>
  <si>
    <t>ERINA DWI RAMADHANI</t>
  </si>
  <si>
    <t>FILSAFAH KARINA NUR ALIFIA</t>
  </si>
  <si>
    <t>FITRI NUR AINI</t>
  </si>
  <si>
    <t>KHUSNI CAHYONO</t>
  </si>
  <si>
    <t>LAILA AFIFAHTUR ROHMAH</t>
  </si>
  <si>
    <t>LIA DAHLIA</t>
  </si>
  <si>
    <t>M. ARIS MAHENDRA</t>
  </si>
  <si>
    <t>MIFTAKHUS SURUR</t>
  </si>
  <si>
    <t>MOCH. ALIFAMADIO DWI ANANTA</t>
  </si>
  <si>
    <t>MOCHAMAD ARIEL FRANS TITO</t>
  </si>
  <si>
    <t>MOHAMAD RIZKY ARDIANTO</t>
  </si>
  <si>
    <t>MUCHAMAD  ADITIYA PUTRA FEBRYANSYAH</t>
  </si>
  <si>
    <t>MUCHAMAD FENDI DWI PRAYOGA</t>
  </si>
  <si>
    <t>MUHAMAD YOGA HALIM AKBAR</t>
  </si>
  <si>
    <t>MUHAMMAD IZZUL AKROM</t>
  </si>
  <si>
    <t>MUHAMMAD REZA NURDIANSYAH</t>
  </si>
  <si>
    <t>MUHAMMAD SONI</t>
  </si>
  <si>
    <t>MUHAMMAD YUSUF ABDILLAH</t>
  </si>
  <si>
    <t>MUHAMMAD ZAYIN FADHILLAH</t>
  </si>
  <si>
    <t>MUKHAMMAD YAASIIN HASAN KHASBULLOH</t>
  </si>
  <si>
    <t>NURUL ISLAKHATUL MAGHFIROH</t>
  </si>
  <si>
    <t>SALIFA IHDAHLIA</t>
  </si>
  <si>
    <t>ADIMUL MU'DAM ALI HASAN M.A</t>
  </si>
  <si>
    <t>AKHMAD MIFTAKHUL ULUM</t>
  </si>
  <si>
    <t>ANANDA DWI REZA MUSLIM</t>
  </si>
  <si>
    <t>ANI FATIMATUS SOLICHAH</t>
  </si>
  <si>
    <t>ANTI HANA KHAIRINNISA</t>
  </si>
  <si>
    <t>EIDJA RAHMA SARI</t>
  </si>
  <si>
    <t>FIRLINA AMELIA</t>
  </si>
  <si>
    <t>IDHA ARIFATUL KHOIROH</t>
  </si>
  <si>
    <t>INDANA ZULFA</t>
  </si>
  <si>
    <t>INDIANA ZULFA</t>
  </si>
  <si>
    <t>INKA RIZKI NADIROH</t>
  </si>
  <si>
    <t>MOHAMMAD ROJAB</t>
  </si>
  <si>
    <t>MUCHAMMAD TEGAR AURA S.</t>
  </si>
  <si>
    <t>MUHAMMAD AUNILLAH SYAHPUTRA</t>
  </si>
  <si>
    <t>MUHAMMAD FADLI FIRMANSYAH</t>
  </si>
  <si>
    <t>MUSLIM ABDILLAH</t>
  </si>
  <si>
    <t>NABILATUL KHOIROH</t>
  </si>
  <si>
    <t>NADIA MUFIDATUN NISA'</t>
  </si>
  <si>
    <t>NANIK SRI AGUSTIN</t>
  </si>
  <si>
    <t>NAZWA NAFISAH</t>
  </si>
  <si>
    <t>PRISISKA DWI FALENTINA</t>
  </si>
  <si>
    <t>PUTRI DUWI OKTAFIYA</t>
  </si>
  <si>
    <t>QURROTUL A'YUN</t>
  </si>
  <si>
    <t>RESINATA ALFIYANTI</t>
  </si>
  <si>
    <t>RINA UTARI</t>
  </si>
  <si>
    <t>SITI USWATUN KHASANAH</t>
  </si>
  <si>
    <t>TASYA WURI INDRAWATI</t>
  </si>
  <si>
    <t>TORIQUN NAFIK</t>
  </si>
  <si>
    <t>WASIQ RIZKI ILMIAH</t>
  </si>
  <si>
    <t>WINDI AGUSTINA</t>
  </si>
  <si>
    <t>ACHMAD BAGUS SUSILO</t>
  </si>
  <si>
    <t>AHMAD MASLUFI</t>
  </si>
  <si>
    <t>AHMAD MASLUKHI</t>
  </si>
  <si>
    <t>AKHMAD ROKHANI YUSUF</t>
  </si>
  <si>
    <t>Dimas Saputra</t>
  </si>
  <si>
    <t>DWI AMAR MAHENDRA</t>
  </si>
  <si>
    <t>ELMA NUR YANTI</t>
  </si>
  <si>
    <t>IKHWAN MAULANA</t>
  </si>
  <si>
    <t>IMAM MASLUKHI RAMADANI</t>
  </si>
  <si>
    <t>INAYATUL CHOIROH</t>
  </si>
  <si>
    <t>Krisna Dwi Wicaksono</t>
  </si>
  <si>
    <t>LISA ALFALAH PUTRI</t>
  </si>
  <si>
    <t>M. AKBAR</t>
  </si>
  <si>
    <t>M. Irmas Firmansyah</t>
  </si>
  <si>
    <t>M. Ridho Saputra</t>
  </si>
  <si>
    <t>MOHAMAD SYARIFUDIN</t>
  </si>
  <si>
    <t>Muchamad Adi</t>
  </si>
  <si>
    <t>MUCHAMAD DIMAS IRWANTO</t>
  </si>
  <si>
    <t>MUCHAMAD NUR HIDAYAT</t>
  </si>
  <si>
    <t>MUCHAMAD RIDHO MAGHFUR</t>
  </si>
  <si>
    <t>MUHAMMAD CAKHYO FERDIYANTO</t>
  </si>
  <si>
    <t>MUHAMMAD DIDI PRAYOGI</t>
  </si>
  <si>
    <t>MUHAMMAD RIZQY MULYA</t>
  </si>
  <si>
    <t>MUHAMMAD ZAENURI</t>
  </si>
  <si>
    <t>MUKHAMAD ZILDAN ALYANDI</t>
  </si>
  <si>
    <t>NUR KHAMIDAH</t>
  </si>
  <si>
    <t>NUR LAILA REZA AGUSTIN</t>
  </si>
  <si>
    <t>TASYA DWI MAISYAROH</t>
  </si>
  <si>
    <t>Veni Dwi Isaputri</t>
  </si>
  <si>
    <t>WINDA DWI SEPTIANI</t>
  </si>
  <si>
    <t>Achmad Shulchi Choiri Rusydanillah</t>
  </si>
  <si>
    <t>Ahmad Farhan Maulana</t>
  </si>
  <si>
    <t>Ahmad Ferihad</t>
  </si>
  <si>
    <t>Ahmad Maulana Akbar</t>
  </si>
  <si>
    <t>Ain Nur Rohmah</t>
  </si>
  <si>
    <t>Ainul Ma'rifatul Khoiroh</t>
  </si>
  <si>
    <t>Alvina Mailaffaiza</t>
  </si>
  <si>
    <t>Ana Masnuchatul A</t>
  </si>
  <si>
    <t>Aulia Putri Pertiwi</t>
  </si>
  <si>
    <t>Ayu Reza Kurniawati</t>
  </si>
  <si>
    <t>Dewi Puji Rahayu</t>
  </si>
  <si>
    <t>Faris AlFarisi</t>
  </si>
  <si>
    <t>Fatihul Umam Romadhoni</t>
  </si>
  <si>
    <t>Fitriyani</t>
  </si>
  <si>
    <t>M. Cholid Akbar</t>
  </si>
  <si>
    <t>M. Wahyu Ramadian</t>
  </si>
  <si>
    <t>Mahdyah Fitri</t>
  </si>
  <si>
    <t>Maria Ulfah</t>
  </si>
  <si>
    <t>Mochamad Tofan Hidayat</t>
  </si>
  <si>
    <t>Muchamad  Iqbal fanani Setiono</t>
  </si>
  <si>
    <t>Muhammad Rihal Islam</t>
  </si>
  <si>
    <t>Nabila Fitri Agustin</t>
  </si>
  <si>
    <t>Roby Wahyudi</t>
  </si>
  <si>
    <t>Salma Dewi Fatikhatul H.</t>
  </si>
  <si>
    <t>Salsabila Al Azizah Yusif</t>
  </si>
  <si>
    <t>Susi Akhiriyawati</t>
  </si>
  <si>
    <t>Takhiat Fajar Subkhi</t>
  </si>
  <si>
    <t>Wynda Ananda Eka Kharisma</t>
  </si>
  <si>
    <t>Yunita Sri Utami</t>
  </si>
  <si>
    <t>Abdul Karim</t>
  </si>
  <si>
    <t>Arifah Billahi Abidah</t>
  </si>
  <si>
    <t>BAGUS MULYADI</t>
  </si>
  <si>
    <t>Dewi Sulistiyowati</t>
  </si>
  <si>
    <t>Edy Sudrajat</t>
  </si>
  <si>
    <t>Indah Gita Cahyani</t>
  </si>
  <si>
    <t>Lailatul Fitria</t>
  </si>
  <si>
    <t>Laili Khadratul Jamil</t>
  </si>
  <si>
    <t>M. Deni Setiawan</t>
  </si>
  <si>
    <t>M. Ferri Irwanto</t>
  </si>
  <si>
    <t>M. Rafi Yazid Prayoga</t>
  </si>
  <si>
    <t>Muchamad Firmansyah</t>
  </si>
  <si>
    <t>Muchammad Arif Dwi Kurniawan</t>
  </si>
  <si>
    <t>Muchammad Subahriyan</t>
  </si>
  <si>
    <t>Muhammad Asyrof Almujadid</t>
  </si>
  <si>
    <t>Muhammad Iqbal Rodhi</t>
  </si>
  <si>
    <t>Muhammad Rafli Khusni R.</t>
  </si>
  <si>
    <t>Mukhamad Sokheh</t>
  </si>
  <si>
    <t>Mukhamad Zainal Abidin</t>
  </si>
  <si>
    <t>Nadia Shofa Febrianti</t>
  </si>
  <si>
    <t>Nur Agustina</t>
  </si>
  <si>
    <t>Nurul Huda</t>
  </si>
  <si>
    <t>Puja Feriyanti Agustin</t>
  </si>
  <si>
    <t>Robby Maulana Kudus</t>
  </si>
  <si>
    <t>Sity Yuliani Rahmawati</t>
  </si>
  <si>
    <t>Tri Octa Viola</t>
  </si>
  <si>
    <t>Vega Maulana</t>
  </si>
  <si>
    <t>Wahyu Ramadani</t>
  </si>
  <si>
    <t>Abdullah Shoffahul Habib</t>
  </si>
  <si>
    <t>Ana Khoiriyah</t>
  </si>
  <si>
    <t>Awina Indina Majidah</t>
  </si>
  <si>
    <t>Fifi Afiyah</t>
  </si>
  <si>
    <t>Fitri Roikhatul Jannah</t>
  </si>
  <si>
    <t>Khoirun Nisak</t>
  </si>
  <si>
    <t>Krismia Audina</t>
  </si>
  <si>
    <t>M. Emil Andre Mauries</t>
  </si>
  <si>
    <t>Moc. Ali Ridho Firdaus</t>
  </si>
  <si>
    <t>Muhammad Syahrul Reyvaldi</t>
  </si>
  <si>
    <t>Muhammat Abdillah</t>
  </si>
  <si>
    <t>Mukhamat Adam Maulana</t>
  </si>
  <si>
    <t>Nazilatul Rohmah</t>
  </si>
  <si>
    <t>Nilafa Nahda Arizah</t>
  </si>
  <si>
    <t>Siska Wahyuni</t>
  </si>
  <si>
    <t>Siti Rohmatur Rodia</t>
  </si>
  <si>
    <t>Trisna Sanubari</t>
  </si>
  <si>
    <t>Umar Abdul Afif</t>
  </si>
  <si>
    <t>Umar Abdul Azis</t>
  </si>
  <si>
    <t>Wafiq Ajizaturrohmah</t>
  </si>
  <si>
    <t>Yunita Rizqi Hidayah</t>
  </si>
  <si>
    <t>Abdul Qohar Kurniawan</t>
  </si>
  <si>
    <t>Ajeng Sulastri</t>
  </si>
  <si>
    <t>Amelia Wulan Safitri</t>
  </si>
  <si>
    <t>Bayu Eka Pratama</t>
  </si>
  <si>
    <t>Chindy Adinda Sari</t>
  </si>
  <si>
    <t>Dewi Khusnul Khotimah</t>
  </si>
  <si>
    <t>Eka Prayoga Wibisono</t>
  </si>
  <si>
    <t>Hendra Kurniawan</t>
  </si>
  <si>
    <t>LAILI MAHBUBA</t>
  </si>
  <si>
    <t>M. Amirul Mukminin</t>
  </si>
  <si>
    <t>Mohamad Ramadhani Salam</t>
  </si>
  <si>
    <t>Muhhamad Rizal Mazaki</t>
  </si>
  <si>
    <t>Mukhamad Bagus Wildana</t>
  </si>
  <si>
    <t>Mukhammad Fatchur Rizal</t>
  </si>
  <si>
    <t>Putri Halimah Anggraini</t>
  </si>
  <si>
    <t>Reisa Fabianita Malfinas</t>
  </si>
  <si>
    <t>Reni Indah Cahyani</t>
  </si>
  <si>
    <t>Riko Hidayat</t>
  </si>
  <si>
    <t>Rindu Warda Ghotsah</t>
  </si>
  <si>
    <t>Riris Maratus Sholihah</t>
  </si>
  <si>
    <t>Sahrul Gunawan</t>
  </si>
  <si>
    <t>Siti Nur Fauzia</t>
  </si>
  <si>
    <t>Syefudin Zuhri</t>
  </si>
  <si>
    <t>Wafiq Abdillah</t>
  </si>
  <si>
    <t>ACHMAD ZANUAR FIRMANSYAH</t>
  </si>
  <si>
    <t>ADELIA DWI WAHYU SAPUTRI</t>
  </si>
  <si>
    <t>AGUS NUR ISMAIL</t>
  </si>
  <si>
    <t>Ahmad Syahal Fadlan</t>
  </si>
  <si>
    <t>ANISA WIDIA RAHMAWATI</t>
  </si>
  <si>
    <t>DINDA RIZKY AMELIA PUTRI</t>
  </si>
  <si>
    <t>IFTHINANUL AFLACHAL MU'MINUN</t>
  </si>
  <si>
    <t>JULIAN DANI ALVIONATA</t>
  </si>
  <si>
    <t>KHOIRUL HADI</t>
  </si>
  <si>
    <t>LAILATUL NUR KHASANAH</t>
  </si>
  <si>
    <t>MARIA ULFAH</t>
  </si>
  <si>
    <t>MAULIDIA MEGA ISTIKOMA</t>
  </si>
  <si>
    <t>MOCHAMAD ALI MASSAID</t>
  </si>
  <si>
    <t>MOCHAMAD ALVIN HAZAIRIN</t>
  </si>
  <si>
    <t>MOCHAMMAD AKBAR GUNAWAN</t>
  </si>
  <si>
    <t>MOHAMMAD KHOZIN BARIZI</t>
  </si>
  <si>
    <t>MUHAMMAD FATHONIL KIROM</t>
  </si>
  <si>
    <t>MUHAMMAD FEBRI ARJUNAIDI</t>
  </si>
  <si>
    <t>RIFKI NUR AISYAH</t>
  </si>
  <si>
    <t>RISA NABILA</t>
  </si>
  <si>
    <t>RIZKY NAFIL MURTADHO</t>
  </si>
  <si>
    <t>SAYYIDATUS ZAAMAH</t>
  </si>
  <si>
    <t>SITI SUAIBAH</t>
  </si>
  <si>
    <t>ABDUL AZIS</t>
  </si>
  <si>
    <t>ABDUL MAJID</t>
  </si>
  <si>
    <t>AHMAD ROJIKIN</t>
  </si>
  <si>
    <t>ANTON FEBRIANTO</t>
  </si>
  <si>
    <t>Aprilia Vinata</t>
  </si>
  <si>
    <t>Dimas Agung Prasetyo</t>
  </si>
  <si>
    <t>DINA MARIANA</t>
  </si>
  <si>
    <t>FANDI DWI PAMUNGKAS</t>
  </si>
  <si>
    <t>MOCHAMAD RIFKI AFANDI</t>
  </si>
  <si>
    <t>MOCHAMAD RISKI</t>
  </si>
  <si>
    <t>MOCHAMAT WAHYU HIDAYAT</t>
  </si>
  <si>
    <t>MUCHAMAD ANDI RAMADHON</t>
  </si>
  <si>
    <t>MUHAMAD AL AZHAR</t>
  </si>
  <si>
    <t>MUHAMAD SHOLEH</t>
  </si>
  <si>
    <t>MUHAMMAD ZAINUR ROZIKIN</t>
  </si>
  <si>
    <t>MUKHAMAD IQBAL MAULANA</t>
  </si>
  <si>
    <t>NURUL HIDAYAH</t>
  </si>
  <si>
    <t>RAMA FERDIYANTO</t>
  </si>
  <si>
    <t>RINDI RATNA SARI</t>
  </si>
  <si>
    <t>SINTIA AYU WARDANI</t>
  </si>
  <si>
    <t>SITI NUR ROFITA</t>
  </si>
  <si>
    <t>VIALDI ROHMAN YULIANO</t>
  </si>
  <si>
    <t>VIKRI HAVIDUL AHKAM</t>
  </si>
  <si>
    <t>0044692459</t>
  </si>
  <si>
    <t>0035031257</t>
  </si>
  <si>
    <t>0014771919</t>
  </si>
  <si>
    <t>0031851875</t>
  </si>
  <si>
    <t>0025417838</t>
  </si>
  <si>
    <t>0031851869</t>
  </si>
  <si>
    <t>0025417842</t>
  </si>
  <si>
    <t>0040691570</t>
  </si>
  <si>
    <t>0035031236</t>
  </si>
  <si>
    <t>0028256122</t>
  </si>
  <si>
    <t>0035031234</t>
  </si>
  <si>
    <t>0035031238</t>
  </si>
  <si>
    <t>0035031252</t>
  </si>
  <si>
    <t>0035031249</t>
  </si>
  <si>
    <t>0035031242</t>
  </si>
  <si>
    <t>0035031231</t>
  </si>
  <si>
    <t>0035031250</t>
  </si>
  <si>
    <t>0035031230</t>
  </si>
  <si>
    <t>0035031254</t>
  </si>
  <si>
    <t>0035031259</t>
  </si>
  <si>
    <t>0035031227</t>
  </si>
  <si>
    <t>0035031255</t>
  </si>
  <si>
    <t>0040691564</t>
  </si>
  <si>
    <t>0035031237</t>
  </si>
  <si>
    <t>0035031228</t>
  </si>
  <si>
    <t>0035031253</t>
  </si>
  <si>
    <t>0040691568</t>
  </si>
  <si>
    <t>0035031245</t>
  </si>
  <si>
    <t>0040691561</t>
  </si>
  <si>
    <t>0035031243</t>
  </si>
  <si>
    <t>0035031251</t>
  </si>
  <si>
    <t>025351886</t>
  </si>
  <si>
    <t>0025417834</t>
  </si>
  <si>
    <t>0035031258</t>
  </si>
  <si>
    <t>0025417847</t>
  </si>
  <si>
    <t>0035031232</t>
  </si>
  <si>
    <t>0025417819</t>
  </si>
  <si>
    <t>0040691565</t>
  </si>
  <si>
    <t>0031851878</t>
  </si>
  <si>
    <t>0035031226</t>
  </si>
  <si>
    <t>0035031240</t>
  </si>
  <si>
    <t>0031851880</t>
  </si>
  <si>
    <t>0035031247</t>
  </si>
  <si>
    <t>0040691560</t>
  </si>
  <si>
    <t>0040691569</t>
  </si>
  <si>
    <t>0040691563</t>
  </si>
  <si>
    <t>0028256123</t>
  </si>
  <si>
    <t>0040691571</t>
  </si>
  <si>
    <t>0035031233</t>
  </si>
  <si>
    <t>0035031244</t>
  </si>
  <si>
    <t>0034851790</t>
  </si>
  <si>
    <t>0031851881</t>
  </si>
  <si>
    <t>0025417841</t>
  </si>
  <si>
    <t>0025417820</t>
  </si>
  <si>
    <t>0025417831</t>
  </si>
  <si>
    <t>0028256121</t>
  </si>
  <si>
    <t>0025417844</t>
  </si>
  <si>
    <t>0025417837</t>
  </si>
  <si>
    <t>0031851877</t>
  </si>
  <si>
    <t>0031851882</t>
  </si>
  <si>
    <t>0025417826</t>
  </si>
  <si>
    <t>0030050351</t>
  </si>
  <si>
    <t>0031851873</t>
  </si>
  <si>
    <t>0025417833</t>
  </si>
  <si>
    <t>0025417824</t>
  </si>
  <si>
    <t>0031851874</t>
  </si>
  <si>
    <t>0025417832</t>
  </si>
  <si>
    <t>0025417823</t>
  </si>
  <si>
    <t>0025417849</t>
  </si>
  <si>
    <t>0031851872</t>
  </si>
  <si>
    <t>0031851868</t>
  </si>
  <si>
    <t>0025417835</t>
  </si>
  <si>
    <t>0014790483</t>
  </si>
  <si>
    <t>0031851870</t>
  </si>
  <si>
    <t>0025417843</t>
  </si>
  <si>
    <t>0025417839</t>
  </si>
  <si>
    <t>0031851879</t>
  </si>
  <si>
    <t>0020712576</t>
  </si>
  <si>
    <t>0000964231</t>
  </si>
  <si>
    <t>0025417828</t>
  </si>
  <si>
    <t>0020712577</t>
  </si>
  <si>
    <t>0020712583</t>
  </si>
  <si>
    <t>0014790492</t>
  </si>
  <si>
    <t>0020712579</t>
  </si>
  <si>
    <t>0014790470</t>
  </si>
  <si>
    <t>0014790490</t>
  </si>
  <si>
    <t>0014790491</t>
  </si>
  <si>
    <t>0014790482</t>
  </si>
  <si>
    <t>0014790475</t>
  </si>
  <si>
    <t>0014790476</t>
  </si>
  <si>
    <t>0014790489</t>
  </si>
  <si>
    <t>0014790488</t>
  </si>
  <si>
    <t>0020712580</t>
  </si>
  <si>
    <t>0014790468</t>
  </si>
  <si>
    <t>0020712584</t>
  </si>
  <si>
    <t>0020712578</t>
  </si>
  <si>
    <t>0020712586</t>
  </si>
  <si>
    <t>0014790471</t>
  </si>
  <si>
    <t>0014790473</t>
  </si>
  <si>
    <t>0000662709</t>
  </si>
  <si>
    <t>0003902844</t>
  </si>
  <si>
    <t>0020712581</t>
  </si>
  <si>
    <t>0000964229</t>
  </si>
  <si>
    <t>0014790480</t>
  </si>
  <si>
    <t>0000964233</t>
  </si>
  <si>
    <t>0000964232</t>
  </si>
  <si>
    <t>0000662727</t>
  </si>
  <si>
    <t>0000662711</t>
  </si>
  <si>
    <t>9981008906</t>
  </si>
  <si>
    <t>0020712575</t>
  </si>
  <si>
    <t>0014790481</t>
  </si>
  <si>
    <t>0025417818</t>
  </si>
  <si>
    <t>SRI WAHYUNI</t>
  </si>
  <si>
    <t>LILIK LAILIYAH</t>
  </si>
  <si>
    <t>IKA KRISNAWATI</t>
  </si>
  <si>
    <t>LILIK KHOMSATUN</t>
  </si>
  <si>
    <t>NUNIK LATIFAH</t>
  </si>
  <si>
    <t>IFTACHIL FARIKHA</t>
  </si>
  <si>
    <t>KISROWIYAH</t>
  </si>
  <si>
    <t>NUR JULAIKHAH</t>
  </si>
  <si>
    <t>MARDIANA</t>
  </si>
  <si>
    <t>ZETI PUSPORINI</t>
  </si>
  <si>
    <t>SITI AMINATUS ZUHRIYAH</t>
  </si>
  <si>
    <t>FITRIA ROFI'AH</t>
  </si>
  <si>
    <t>ERNA PRAMESTI UTAMI</t>
  </si>
  <si>
    <t>NUR SAUDAH</t>
  </si>
  <si>
    <t>AFIFIYANTI</t>
  </si>
  <si>
    <t>NUR KHOMSAH</t>
  </si>
  <si>
    <t>AHADIYAH</t>
  </si>
  <si>
    <t>LILIK AFLAHAH</t>
  </si>
  <si>
    <t>KHUSNUL MUNAWAROH</t>
  </si>
  <si>
    <t>NUR AINI</t>
  </si>
  <si>
    <t>ZAHROTUL IMAROH</t>
  </si>
  <si>
    <t>PUJI RAHAYU</t>
  </si>
  <si>
    <t>KHUJAIYAH</t>
  </si>
  <si>
    <t>JUMARIATI</t>
  </si>
  <si>
    <t>HARTATIK</t>
  </si>
  <si>
    <t>NGATIPAH</t>
  </si>
  <si>
    <t>SITI KHULILAH</t>
  </si>
  <si>
    <t>SITI ROCHIMAH</t>
  </si>
  <si>
    <t>FITRIANI</t>
  </si>
  <si>
    <t>KHUSNUL KHOTIMAH</t>
  </si>
  <si>
    <t>SIAMI</t>
  </si>
  <si>
    <t>SUPATMI</t>
  </si>
  <si>
    <t>LILIK S</t>
  </si>
  <si>
    <t>MUSRIFAH</t>
  </si>
  <si>
    <t>YUYUN DWI HANDAYANI</t>
  </si>
  <si>
    <t>SITI SYADIDAH</t>
  </si>
  <si>
    <t>NANIS SU'UDAH</t>
  </si>
  <si>
    <t>SULASMI</t>
  </si>
  <si>
    <t>MISNIA</t>
  </si>
  <si>
    <t>INDA WATI</t>
  </si>
  <si>
    <t>ENI PURWANTI</t>
  </si>
  <si>
    <t>ERNAWATI</t>
  </si>
  <si>
    <t>RATIH FONDA KUSEDWIN</t>
  </si>
  <si>
    <t>HILALIYAH</t>
  </si>
  <si>
    <t>SITI MASNAINIYAH</t>
  </si>
  <si>
    <t>MIMIN SUMINI</t>
  </si>
  <si>
    <t>SITI MAIMUNAH</t>
  </si>
  <si>
    <t>PONIMAN ANDRIANI</t>
  </si>
  <si>
    <t>AFIFAH</t>
  </si>
  <si>
    <t>AIN HAYATI</t>
  </si>
  <si>
    <t>MUNFARIDAH</t>
  </si>
  <si>
    <t>SULAILAH</t>
  </si>
  <si>
    <t>TYAS ASTUTIK</t>
  </si>
  <si>
    <t>HJ. SALAMAH WATI</t>
  </si>
  <si>
    <t>ASTUTIK</t>
  </si>
  <si>
    <t>SUNARIYAH</t>
  </si>
  <si>
    <t>MUSRI'ATU LUTFIAH</t>
  </si>
  <si>
    <t>MAMIK ROCHMAWATI</t>
  </si>
  <si>
    <t>HANA HANIFAH</t>
  </si>
  <si>
    <t>ITA PRATIWI</t>
  </si>
  <si>
    <t>ANGGRAENI NURMAH ANIATI</t>
  </si>
  <si>
    <t>ALFIYAH</t>
  </si>
  <si>
    <t>MARIYATUL AKHADIYAH</t>
  </si>
  <si>
    <t>NANIK RAHMAWATI</t>
  </si>
  <si>
    <t>NUR SIWIK</t>
  </si>
  <si>
    <t>FITRIYA SULASTRI</t>
  </si>
  <si>
    <t>SUMISTI</t>
  </si>
  <si>
    <t>SITI QOMARIYAH</t>
  </si>
  <si>
    <t>SITI ROFIAH</t>
  </si>
  <si>
    <t>IDA NURAINI</t>
  </si>
  <si>
    <t>SITI FATIMATUZ ZAHROH</t>
  </si>
  <si>
    <t>HALIMAH</t>
  </si>
  <si>
    <t>MUNAWAROH</t>
  </si>
  <si>
    <t>JUMA'ATI</t>
  </si>
  <si>
    <t>KHUROTUL A'YUN</t>
  </si>
  <si>
    <t>NURIL HIDAYAH</t>
  </si>
  <si>
    <t>SUSIANAH</t>
  </si>
  <si>
    <t>NURUL AINI</t>
  </si>
  <si>
    <t>ANIK  ARISKA (ALMH)</t>
  </si>
  <si>
    <t>LULUK HIDAYATI</t>
  </si>
  <si>
    <t>SUNANI</t>
  </si>
  <si>
    <t>UMI NAFILAH</t>
  </si>
  <si>
    <t>FATIMAH HILMIYAH</t>
  </si>
  <si>
    <t>NASILAH</t>
  </si>
  <si>
    <t>SUMIATI</t>
  </si>
  <si>
    <t>SAMANI</t>
  </si>
  <si>
    <t>WIDYAWATI</t>
  </si>
  <si>
    <t>NANI HARLINA</t>
  </si>
  <si>
    <t>TUMI FATMAWATI</t>
  </si>
  <si>
    <t>CHUSNUL CHOTIMAH</t>
  </si>
  <si>
    <t>MISNAYAH</t>
  </si>
  <si>
    <t>NUR AISYAH</t>
  </si>
  <si>
    <t>TATIK HERMAWATI</t>
  </si>
  <si>
    <t>RUKIYATI</t>
  </si>
  <si>
    <t>DEWI YULIANA</t>
  </si>
  <si>
    <t>LAILATUL QOMARIYAH</t>
  </si>
  <si>
    <t>URIFAH</t>
  </si>
  <si>
    <t>YUNITA RISMAWATI</t>
  </si>
  <si>
    <t>DEWI MASRUROH</t>
  </si>
  <si>
    <t>NURHOLIS</t>
  </si>
  <si>
    <t>NUR LAILI</t>
  </si>
  <si>
    <t>SITI MARIYA ULFA</t>
  </si>
  <si>
    <t>LISWATI</t>
  </si>
  <si>
    <t>ULIL FITRIYAH</t>
  </si>
  <si>
    <t>TAMIMUN NIKMAH</t>
  </si>
  <si>
    <t>LATHIFAH UYUUN GH</t>
  </si>
  <si>
    <t>FUTUKHUL IMAROH</t>
  </si>
  <si>
    <t>ISNANIK</t>
  </si>
  <si>
    <t>SUHAR TATIK</t>
  </si>
  <si>
    <t>TITIN TRIWAHYUNINGSIH</t>
  </si>
  <si>
    <t>SOMIYATI</t>
  </si>
  <si>
    <t>MENTREK</t>
  </si>
  <si>
    <t>CHILMIYAH</t>
  </si>
  <si>
    <t>MAMIK SETIYATI</t>
  </si>
  <si>
    <t>QORROTUL AINIYAH</t>
  </si>
  <si>
    <t>KHOIRUN NISA'</t>
  </si>
  <si>
    <t>NINING SUIDAH</t>
  </si>
  <si>
    <t>SUGIATI</t>
  </si>
  <si>
    <t>TATIK UNA NASRAHUM</t>
  </si>
  <si>
    <t>YATIM HIDAYAH</t>
  </si>
  <si>
    <t>MUNTIATUL KHOIRO</t>
  </si>
  <si>
    <t>FANIKMATUR RODIYAH</t>
  </si>
  <si>
    <t>MAR'ATUS SHOLIHAH</t>
  </si>
  <si>
    <t>JULI YATI</t>
  </si>
  <si>
    <t>SITI MUTTI'AH</t>
  </si>
  <si>
    <t>SUTATIK</t>
  </si>
  <si>
    <t>IRMATUL M.</t>
  </si>
  <si>
    <t>WIDIANINGSIH</t>
  </si>
  <si>
    <t>RUBIATI</t>
  </si>
  <si>
    <t>SUDARYANTI</t>
  </si>
  <si>
    <t>ANDARWATI</t>
  </si>
  <si>
    <t>SUADAH</t>
  </si>
  <si>
    <t>SITI AMINAH</t>
  </si>
  <si>
    <t>DIAN NURUL LIANI</t>
  </si>
  <si>
    <t>SULINDAYANI</t>
  </si>
  <si>
    <t>MUNTAATUN</t>
  </si>
  <si>
    <t>Sajitunhariyati</t>
  </si>
  <si>
    <t>KHOIRIYAH</t>
  </si>
  <si>
    <t>LILIK SOLIKAH</t>
  </si>
  <si>
    <t>AINUL MUKAROMAH</t>
  </si>
  <si>
    <t>ANISA SRI UTAMI</t>
  </si>
  <si>
    <t>SITI MAS'ULAH</t>
  </si>
  <si>
    <t>Lilik Astutik</t>
  </si>
  <si>
    <t>ROKHIL INDRIANI</t>
  </si>
  <si>
    <t>Jazilatul Khoiroh</t>
  </si>
  <si>
    <t>Khotimah</t>
  </si>
  <si>
    <t>Sunaeni</t>
  </si>
  <si>
    <t>SITI ASIYAH</t>
  </si>
  <si>
    <t>Siti Solikha</t>
  </si>
  <si>
    <t>ISROWIYAH</t>
  </si>
  <si>
    <t>NGATIRAH</t>
  </si>
  <si>
    <t>ERANANI</t>
  </si>
  <si>
    <t>Siti Fatimah</t>
  </si>
  <si>
    <t>MUSLIMAH</t>
  </si>
  <si>
    <t>SITI SHOFIYAH</t>
  </si>
  <si>
    <t>RUFI'AT</t>
  </si>
  <si>
    <t>NUR INDAYATI</t>
  </si>
  <si>
    <t>SULIFAHTUL AZIZAH</t>
  </si>
  <si>
    <t>TATIK JULAEKHA</t>
  </si>
  <si>
    <t>Ngatemi</t>
  </si>
  <si>
    <t>ALFIA</t>
  </si>
  <si>
    <t>Siti Urwatil Wusqo</t>
  </si>
  <si>
    <t>Khoinin Anisa</t>
  </si>
  <si>
    <t>Muchaiyam</t>
  </si>
  <si>
    <t>Musalamah</t>
  </si>
  <si>
    <t>Nuryati</t>
  </si>
  <si>
    <t>Siti Munfarida</t>
  </si>
  <si>
    <t>Maisaroh</t>
  </si>
  <si>
    <t>Lathifah Uyun</t>
  </si>
  <si>
    <t>Liswati</t>
  </si>
  <si>
    <t>Nurikhah</t>
  </si>
  <si>
    <t>Ghoniyul Khusna</t>
  </si>
  <si>
    <t>Suwana</t>
  </si>
  <si>
    <t>Fatimah</t>
  </si>
  <si>
    <t>Darwati</t>
  </si>
  <si>
    <t>Kholifah</t>
  </si>
  <si>
    <t>Siti Arofah</t>
  </si>
  <si>
    <t>Ratna Dwi Wulandari</t>
  </si>
  <si>
    <t>Agus Yanti</t>
  </si>
  <si>
    <t>Sholikhati</t>
  </si>
  <si>
    <t>Nur Duha</t>
  </si>
  <si>
    <t>Lutfiah</t>
  </si>
  <si>
    <t>Ponirah</t>
  </si>
  <si>
    <t>Halimah</t>
  </si>
  <si>
    <t>Lailatul Ismiah</t>
  </si>
  <si>
    <t>Sri Isnifiatin</t>
  </si>
  <si>
    <t>Muslikhah</t>
  </si>
  <si>
    <t>Nur Aini</t>
  </si>
  <si>
    <t>Sri Wahyuni</t>
  </si>
  <si>
    <t>Siti Zulaikhah</t>
  </si>
  <si>
    <t>Munjilati</t>
  </si>
  <si>
    <t>Ida Nurhayati</t>
  </si>
  <si>
    <t>Siti Nur Salamah</t>
  </si>
  <si>
    <t>Sunarmi</t>
  </si>
  <si>
    <t>Sumiati</t>
  </si>
  <si>
    <t>Munfarida</t>
  </si>
  <si>
    <t>Solikhati</t>
  </si>
  <si>
    <t>Alfiyah</t>
  </si>
  <si>
    <t>Solikha</t>
  </si>
  <si>
    <t>Ngatini</t>
  </si>
  <si>
    <t>Siti Jamilah</t>
  </si>
  <si>
    <t>Siti Aisyah</t>
  </si>
  <si>
    <t>Juwariyah</t>
  </si>
  <si>
    <t>Musrifah</t>
  </si>
  <si>
    <t>Umi Kasanah</t>
  </si>
  <si>
    <t>Siti Masnainiyah</t>
  </si>
  <si>
    <t>Khusnul Khotimah</t>
  </si>
  <si>
    <t>Peni</t>
  </si>
  <si>
    <t>Masfiah</t>
  </si>
  <si>
    <t>Idil Adha</t>
  </si>
  <si>
    <t>Lailatul Rohma</t>
  </si>
  <si>
    <t>Rokhimi</t>
  </si>
  <si>
    <t>Linda Wati</t>
  </si>
  <si>
    <t>Umi Salamah</t>
  </si>
  <si>
    <t>Choirotun Nisak</t>
  </si>
  <si>
    <t>Khurraidah</t>
  </si>
  <si>
    <t>Nur Saida</t>
  </si>
  <si>
    <t>winarty</t>
  </si>
  <si>
    <t>Indatun Nikmah</t>
  </si>
  <si>
    <t>Nisa'ul Khoiroh</t>
  </si>
  <si>
    <t>Ni'mah Maqsudah</t>
  </si>
  <si>
    <t>Sumarmi</t>
  </si>
  <si>
    <t>Gunarti</t>
  </si>
  <si>
    <t>Umi Yana (Alm.h)</t>
  </si>
  <si>
    <t>Jumidah</t>
  </si>
  <si>
    <t>S. Mud'ah</t>
  </si>
  <si>
    <t>Sumisti</t>
  </si>
  <si>
    <t>Khillatif Fitriyah</t>
  </si>
  <si>
    <t>Misnia</t>
  </si>
  <si>
    <t>Zulaihah</t>
  </si>
  <si>
    <t>Khoirotun Nisa'</t>
  </si>
  <si>
    <t>Misrokhaini</t>
  </si>
  <si>
    <t>Isnaini</t>
  </si>
  <si>
    <t>Rubiati</t>
  </si>
  <si>
    <t>Chayul Mu'afa</t>
  </si>
  <si>
    <t>Zainab</t>
  </si>
  <si>
    <t>Khus Naini Inayah</t>
  </si>
  <si>
    <t>Sucik</t>
  </si>
  <si>
    <t>Umiati</t>
  </si>
  <si>
    <t>Dina Andriani</t>
  </si>
  <si>
    <t>Pangesti</t>
  </si>
  <si>
    <t>Umi Kulsum</t>
  </si>
  <si>
    <t>Hoiriyah</t>
  </si>
  <si>
    <t>Fidatur Rohmah</t>
  </si>
  <si>
    <t>Siti Khofiah</t>
  </si>
  <si>
    <t>Sundari Fatmawati</t>
  </si>
  <si>
    <t>Lisana Purnawati</t>
  </si>
  <si>
    <t>Sunayah</t>
  </si>
  <si>
    <t>Yunita Rismawati</t>
  </si>
  <si>
    <t>Umi Choiroh Tuz Zahro</t>
  </si>
  <si>
    <t>Dasiyah</t>
  </si>
  <si>
    <t>Khujaiyah</t>
  </si>
  <si>
    <t>Nur Farida</t>
  </si>
  <si>
    <t>Tami</t>
  </si>
  <si>
    <t>Khusnul Khotima</t>
  </si>
  <si>
    <t>Buati</t>
  </si>
  <si>
    <t>Lailatul Qomariya</t>
  </si>
  <si>
    <t>SITI MUFARIDAH</t>
  </si>
  <si>
    <t>MISIYAH</t>
  </si>
  <si>
    <t>Luluk Fitriyah</t>
  </si>
  <si>
    <t>URIHJAH</t>
  </si>
  <si>
    <t>HERWIN</t>
  </si>
  <si>
    <t>SITI SOFIJAH</t>
  </si>
  <si>
    <t>TRI WATI NINGSIH</t>
  </si>
  <si>
    <t>RISWATI</t>
  </si>
  <si>
    <t>DJUMAATI</t>
  </si>
  <si>
    <t>ISTIFAIYAH</t>
  </si>
  <si>
    <t>NASRIFAH</t>
  </si>
  <si>
    <t>NUR FADILAH</t>
  </si>
  <si>
    <t>NURSA'ADAH</t>
  </si>
  <si>
    <t>SITI FATIMAH</t>
  </si>
  <si>
    <t>MARATUL SOLICHA</t>
  </si>
  <si>
    <t>QURROTI A'YUN</t>
  </si>
  <si>
    <t>AYUK NING ATIK</t>
  </si>
  <si>
    <t>FAIZAH</t>
  </si>
  <si>
    <t>LILIK MUTIATUL KHOIROH</t>
  </si>
  <si>
    <t>SUSIYATI</t>
  </si>
  <si>
    <t>JUMAIYAH</t>
  </si>
  <si>
    <t>CHUMAIDAH</t>
  </si>
  <si>
    <t>SANTI</t>
  </si>
  <si>
    <t>Mutrovin</t>
  </si>
  <si>
    <t>Umi Mairoh</t>
  </si>
  <si>
    <t>LIA AGUS TININGRUM</t>
  </si>
  <si>
    <t>MISTIYAH</t>
  </si>
  <si>
    <t>LILIS SURYANI</t>
  </si>
  <si>
    <t>SITI SOLICHAH</t>
  </si>
  <si>
    <t>FIDATUR ROHMAH</t>
  </si>
  <si>
    <t>SUTAMI</t>
  </si>
  <si>
    <t>SITI MARWIYAH</t>
  </si>
  <si>
    <t>SADIDAH</t>
  </si>
  <si>
    <t>LIFIA SANTIANI</t>
  </si>
  <si>
    <t>SAROBIYATI</t>
  </si>
  <si>
    <t>NURUL HIKMAH</t>
  </si>
  <si>
    <t>MUTIATUL KHOIROH</t>
  </si>
  <si>
    <t>KLS</t>
  </si>
  <si>
    <t>Lumajang, ...............</t>
  </si>
  <si>
    <t>Kepala Madrasah/Penjab PPs</t>
  </si>
  <si>
    <t>SAHRONI,S.Pd.I</t>
  </si>
  <si>
    <t>DAFTAR SISWA YANG DIBEBASKAN DARI SEGALA JENIS PUNGUTAN</t>
  </si>
  <si>
    <t>Status Madrasah</t>
  </si>
  <si>
    <t>: Negeri/Swasta</t>
  </si>
  <si>
    <t>Kecamatan</t>
  </si>
  <si>
    <t>: Sumbersuko</t>
  </si>
  <si>
    <t>Rata-Rata iuran siswa tiap bulan</t>
  </si>
  <si>
    <t>Rata-Rata nilai UN/UAS</t>
  </si>
  <si>
    <t>Jumlah Siswa</t>
  </si>
  <si>
    <t>No.</t>
  </si>
  <si>
    <t>Nama Siswa</t>
  </si>
  <si>
    <t>Nama Orang Tua</t>
  </si>
  <si>
    <t>Pekerjaan Orang Tua</t>
  </si>
  <si>
    <t>Alamat Orang Tua</t>
  </si>
  <si>
    <t>Ketua Komite Madrasah</t>
  </si>
  <si>
    <t>Drs. MOH. IMRON HAMZAH</t>
  </si>
  <si>
    <t>REKAPITULASI NAMA DAN NOMOR REKENING MADRASAH PENERIMA DANA BOS TINGKAT KAB/KOTA</t>
  </si>
  <si>
    <t>FORMULIR BOS-05</t>
  </si>
  <si>
    <t>DIBUATOLEH Tim Manajemen BOS Kab/Kota</t>
  </si>
  <si>
    <t>dikirim ke  Tim Manajemen BOS Kab/Kota</t>
  </si>
  <si>
    <t xml:space="preserve">Kabupaten/Kota  </t>
  </si>
  <si>
    <t>Nama Madrasah/PPs</t>
  </si>
  <si>
    <t>Bank Cabang</t>
  </si>
  <si>
    <t xml:space="preserve"> Nama Rekening (rekening lembaga tidak boleh rekening pribadi)</t>
  </si>
  <si>
    <t xml:space="preserve">No. Rekening </t>
  </si>
  <si>
    <t>Penandatangan (2 Orang)</t>
  </si>
  <si>
    <t>Mengetahui,</t>
  </si>
  <si>
    <t>Kepala Subbagian Tata Usaha</t>
  </si>
  <si>
    <t xml:space="preserve">Kantor Kementerian Agama Kab.Lumajang </t>
  </si>
  <si>
    <t>....................................</t>
  </si>
  <si>
    <t>NIP.</t>
  </si>
  <si>
    <t>Kepala Seksi Mapenda/PK.Pontren</t>
  </si>
  <si>
    <t>MI NURUL ISLAM LABRUK KIDUL</t>
  </si>
  <si>
    <t>111235080166</t>
  </si>
  <si>
    <t>0092112101</t>
  </si>
  <si>
    <t>Lumajang</t>
  </si>
  <si>
    <t>1 SAHRONI,S.Pd.I</t>
  </si>
  <si>
    <t>2 NURUL HIDAYAH,S.Pd.I,MA</t>
  </si>
  <si>
    <t>Lampiran Formulis BOS-03</t>
  </si>
  <si>
    <t>Lumajang, 2 Januari 2014</t>
  </si>
  <si>
    <t>MUHAMMAD KHAMDANI SYAIFULLAH</t>
  </si>
  <si>
    <t>MUHAMMAD SHODIKUL MUNIR</t>
  </si>
  <si>
    <t>EDI HARTONO</t>
  </si>
  <si>
    <t>SUPRIYANTO</t>
  </si>
  <si>
    <t>MOCHAMAD SUDI</t>
  </si>
  <si>
    <t>IMAM HANAFI</t>
  </si>
  <si>
    <t>MISKADIONO</t>
  </si>
  <si>
    <t>SENO</t>
  </si>
  <si>
    <t>NUR SALIM</t>
  </si>
  <si>
    <t>SUBEKHAN</t>
  </si>
  <si>
    <t>ALI USMAN</t>
  </si>
  <si>
    <t>TOTOK YULIANTO</t>
  </si>
  <si>
    <t>WAWAN JAUHARI</t>
  </si>
  <si>
    <t>SUTIKNO</t>
  </si>
  <si>
    <t>AGUS MUSHADI</t>
  </si>
  <si>
    <t>MUHAMMAD ZAINURI</t>
  </si>
  <si>
    <t>ABDUL GHOFAR</t>
  </si>
  <si>
    <t>SLAMET</t>
  </si>
  <si>
    <t>HOTIB</t>
  </si>
  <si>
    <t>MASDUKI</t>
  </si>
  <si>
    <t>DANANG ARI NUGROHO</t>
  </si>
  <si>
    <t>M KHODIRIN</t>
  </si>
  <si>
    <t>HARIYONO</t>
  </si>
  <si>
    <t>ABU ANCAR</t>
  </si>
  <si>
    <t>SOFA MUSTOFA</t>
  </si>
  <si>
    <t>GATOT</t>
  </si>
  <si>
    <t>MUCHAMMAD KHOIDIN</t>
  </si>
  <si>
    <t>M. KHAIRUDDIN AR</t>
  </si>
  <si>
    <t>SUAMAT</t>
  </si>
  <si>
    <t>SUYONO</t>
  </si>
  <si>
    <t>M ISMAIL</t>
  </si>
  <si>
    <t>MOCH. MARTO</t>
  </si>
  <si>
    <t>LULUT SUPENO</t>
  </si>
  <si>
    <t>SIAMAN</t>
  </si>
  <si>
    <t>SARONI</t>
  </si>
  <si>
    <t>RIFAI</t>
  </si>
  <si>
    <t>M. SOLIKHIN</t>
  </si>
  <si>
    <t>NGATERI</t>
  </si>
  <si>
    <t>IMAM WAHYUDI</t>
  </si>
  <si>
    <t>M. SOLI</t>
  </si>
  <si>
    <t>MUHAMMAD SUBHAN</t>
  </si>
  <si>
    <t>RIYADI</t>
  </si>
  <si>
    <t>BUSTANUL ABEN</t>
  </si>
  <si>
    <t>EDI SUSANTO</t>
  </si>
  <si>
    <t>MULYADI</t>
  </si>
  <si>
    <t>SUDIYO</t>
  </si>
  <si>
    <t>MUHAMMAD SOLEH</t>
  </si>
  <si>
    <t>ABDULLOH SHIDIQ</t>
  </si>
  <si>
    <t>ADI SUPARTO</t>
  </si>
  <si>
    <t>MA'LUM (Alm)</t>
  </si>
  <si>
    <t>SUPIYANTO</t>
  </si>
  <si>
    <t>MOCHAMAD SYAIR</t>
  </si>
  <si>
    <t>SELAMET EFENDI</t>
  </si>
  <si>
    <t>MARTONO</t>
  </si>
  <si>
    <t>H. ABDUL SOMAD</t>
  </si>
  <si>
    <t>MUHAMMAD MUHLISIN</t>
  </si>
  <si>
    <t>RODEK SUGIANTORO</t>
  </si>
  <si>
    <t>SUHARTO</t>
  </si>
  <si>
    <t xml:space="preserve">   SUNO</t>
  </si>
  <si>
    <t>BUDI PURWANTO</t>
  </si>
  <si>
    <t>INDIARSO TULUS WIDODO</t>
  </si>
  <si>
    <t>MUHAMMAD KHARISUN</t>
  </si>
  <si>
    <t>SUKOYO</t>
  </si>
  <si>
    <t>MUHAMMAD AGUSMAN</t>
  </si>
  <si>
    <t>SAIFUL</t>
  </si>
  <si>
    <t xml:space="preserve">SLAMET </t>
  </si>
  <si>
    <t>IMAM BAIHAQI</t>
  </si>
  <si>
    <t>MUHAMMAD SUMALI</t>
  </si>
  <si>
    <t>FANDY IRIAWAN</t>
  </si>
  <si>
    <t>MOHAMMAD  SALIM</t>
  </si>
  <si>
    <t>MU'TAMAR MUKHLIS</t>
  </si>
  <si>
    <t>AGUS NURSASI</t>
  </si>
  <si>
    <t>MISNAN</t>
  </si>
  <si>
    <t xml:space="preserve">     KHOIRUL ANAM</t>
  </si>
  <si>
    <t>MOHAMAD URIP SUBAGIO</t>
  </si>
  <si>
    <t>HASBUNUR ROFIQ</t>
  </si>
  <si>
    <t>PUJI SAMPURNO</t>
  </si>
  <si>
    <t>SAIFUDDIN</t>
  </si>
  <si>
    <t>ABDUL ROHMAN</t>
  </si>
  <si>
    <t>MUHAMMAD YUNUS</t>
  </si>
  <si>
    <t>NUR CHAMID</t>
  </si>
  <si>
    <t>ABDUL GHOFUR</t>
  </si>
  <si>
    <t>MUKHAMMAD ALI</t>
  </si>
  <si>
    <t>SALIM</t>
  </si>
  <si>
    <t>HANDOYO</t>
  </si>
  <si>
    <t>YUYUD NUR  WAHYUDI</t>
  </si>
  <si>
    <t>EKO HARIANTO</t>
  </si>
  <si>
    <t>SABAR SETIAWAN</t>
  </si>
  <si>
    <t>ABDUL KARIM</t>
  </si>
  <si>
    <t>NURASIN</t>
  </si>
  <si>
    <t>NUR SUBUR</t>
  </si>
  <si>
    <t>MUSTA'IN</t>
  </si>
  <si>
    <t>EDY PURWANTO</t>
  </si>
  <si>
    <t>SRIYONO</t>
  </si>
  <si>
    <t>SATUKAN</t>
  </si>
  <si>
    <t>NANANG ALFARISYI</t>
  </si>
  <si>
    <t>MARSUGIANTO</t>
  </si>
  <si>
    <t>SUGIYANTO</t>
  </si>
  <si>
    <t>MUCHAMAD SAIFUL</t>
  </si>
  <si>
    <t>RUBA'I</t>
  </si>
  <si>
    <t>ACHMAD HALIM SIDIQ</t>
  </si>
  <si>
    <t>MISBAKHUDIN WAKHID</t>
  </si>
  <si>
    <t>JAELANI</t>
  </si>
  <si>
    <t>PI'AN</t>
  </si>
  <si>
    <t>GATOT ISMAIL</t>
  </si>
  <si>
    <t>AHMAD AJMA'IN</t>
  </si>
  <si>
    <t>SAMSUHAR</t>
  </si>
  <si>
    <t xml:space="preserve">       AGUS SUBKHAN</t>
  </si>
  <si>
    <t>MUKHAMAD SAJULI (ALM)</t>
  </si>
  <si>
    <t>ABD. ROHMAN</t>
  </si>
  <si>
    <t>IMAM MASLUKHI</t>
  </si>
  <si>
    <t>HAMIM THOHARI</t>
  </si>
  <si>
    <t>SUHADAK</t>
  </si>
  <si>
    <t>M. MASYKUR</t>
  </si>
  <si>
    <t>SAMSUL ASHARI</t>
  </si>
  <si>
    <t>TAFIRIN</t>
  </si>
  <si>
    <t>KHOIRUL ANAM</t>
  </si>
  <si>
    <t>SUGIONO</t>
  </si>
  <si>
    <t>NUR HADI</t>
  </si>
  <si>
    <t>SULTON</t>
  </si>
  <si>
    <t>MOHAMMAD SAKDULLAH, SE</t>
  </si>
  <si>
    <t>MUKHAMAD MUDAKIR</t>
  </si>
  <si>
    <t>SISWANDONO</t>
  </si>
  <si>
    <t>BAHRUL ULUM</t>
  </si>
  <si>
    <t>TASLIM</t>
  </si>
  <si>
    <t>M. NUR SOBAH</t>
  </si>
  <si>
    <t>NGATUBI</t>
  </si>
  <si>
    <t>HASYIM ASYARI</t>
  </si>
  <si>
    <t>MASYKUR</t>
  </si>
  <si>
    <t>MAHFUD</t>
  </si>
  <si>
    <t>ABDUL ROKHIM</t>
  </si>
  <si>
    <t>SUWANTO</t>
  </si>
  <si>
    <t>GATOT PRAYOGA</t>
  </si>
  <si>
    <t>KHOIRUL HUDA</t>
  </si>
  <si>
    <t>M. NURUL HUDA</t>
  </si>
  <si>
    <t>MUSLIMIN</t>
  </si>
  <si>
    <t>MISTAWI</t>
  </si>
  <si>
    <t>MOCH.SOBIRIN</t>
  </si>
  <si>
    <t>SUPARDI</t>
  </si>
  <si>
    <t>ABDULLAH HASIM</t>
  </si>
  <si>
    <t>Supramono</t>
  </si>
  <si>
    <t>ABDUL RAUF</t>
  </si>
  <si>
    <t>SUYANTO</t>
  </si>
  <si>
    <t>SAEKU RUSDI</t>
  </si>
  <si>
    <t>AHJAB</t>
  </si>
  <si>
    <t>SUBHAN</t>
  </si>
  <si>
    <t>Sugeng triyono</t>
  </si>
  <si>
    <t>M. MUKHLAS</t>
  </si>
  <si>
    <t>M. Ilyas</t>
  </si>
  <si>
    <t>Subandi</t>
  </si>
  <si>
    <t>Sukarno</t>
  </si>
  <si>
    <t>MISNI</t>
  </si>
  <si>
    <t>Sumari</t>
  </si>
  <si>
    <t>SAMSUL ARIFIN</t>
  </si>
  <si>
    <t>M NUR KHOTIB</t>
  </si>
  <si>
    <t>MAGHFUR</t>
  </si>
  <si>
    <t>Tohari</t>
  </si>
  <si>
    <t>ALIM</t>
  </si>
  <si>
    <t>NUR KHOFID</t>
  </si>
  <si>
    <t>M. KUSNAN</t>
  </si>
  <si>
    <t>MUKHAMAD SYAIKHONY</t>
  </si>
  <si>
    <t>MOCH RIFA'I</t>
  </si>
  <si>
    <t>SUHARTONO</t>
  </si>
  <si>
    <t>SAIFUL HADI</t>
  </si>
  <si>
    <t>Jumanan</t>
  </si>
  <si>
    <t>ZAINUL ARIFIN</t>
  </si>
  <si>
    <t>Achmad Kamali Alfan</t>
  </si>
  <si>
    <t>Imam Nawawi</t>
  </si>
  <si>
    <t>Moch. Basuni</t>
  </si>
  <si>
    <t>Zainul Atim Slamet</t>
  </si>
  <si>
    <t>Slamet Riyadi</t>
  </si>
  <si>
    <t>Mochamad Amin</t>
  </si>
  <si>
    <t>Mukhamad Fauzi</t>
  </si>
  <si>
    <t>Abdur Rohman</t>
  </si>
  <si>
    <t>Samsuhar</t>
  </si>
  <si>
    <t>Wahyudi</t>
  </si>
  <si>
    <t>Sukadi</t>
  </si>
  <si>
    <t>Arifin</t>
  </si>
  <si>
    <t>Zainul Muttaqin</t>
  </si>
  <si>
    <t>Kastin</t>
  </si>
  <si>
    <t>Kholiqul Sulton</t>
  </si>
  <si>
    <t>Ngateno</t>
  </si>
  <si>
    <t>Rahmad Hidayat (Tr)</t>
  </si>
  <si>
    <t>Nadim</t>
  </si>
  <si>
    <t>Abdul Ghofur</t>
  </si>
  <si>
    <t>Sugiarto</t>
  </si>
  <si>
    <t>Zainul Arifin</t>
  </si>
  <si>
    <t>Amirudin</t>
  </si>
  <si>
    <t>Mahmud</t>
  </si>
  <si>
    <t>Miftahul Hadi</t>
  </si>
  <si>
    <t>Mohamad Yusuf</t>
  </si>
  <si>
    <t>Timbul</t>
  </si>
  <si>
    <t>Masduki</t>
  </si>
  <si>
    <t>M. Khamdani Syaifullah</t>
  </si>
  <si>
    <t>Suyanto</t>
  </si>
  <si>
    <t>Suhartono</t>
  </si>
  <si>
    <t>Nurul Islah</t>
  </si>
  <si>
    <t>Muslimin</t>
  </si>
  <si>
    <t>Dugel Santoso</t>
  </si>
  <si>
    <t>Masykur</t>
  </si>
  <si>
    <t>Cahyono</t>
  </si>
  <si>
    <t>Umar Sai</t>
  </si>
  <si>
    <t>Puji Sampurno</t>
  </si>
  <si>
    <t>Imam</t>
  </si>
  <si>
    <t>Suprapto</t>
  </si>
  <si>
    <t>Maskur</t>
  </si>
  <si>
    <t>Siaman</t>
  </si>
  <si>
    <t>Malik</t>
  </si>
  <si>
    <t>Mulyadi</t>
  </si>
  <si>
    <t>Slamet Nizar</t>
  </si>
  <si>
    <t>Sukri</t>
  </si>
  <si>
    <t>Imam Syafi'i</t>
  </si>
  <si>
    <t>Dodik Khoirul Soleh</t>
  </si>
  <si>
    <t>Nur Sai'in</t>
  </si>
  <si>
    <t>Siyanto</t>
  </si>
  <si>
    <t>Sumarno</t>
  </si>
  <si>
    <t>Moch Sulaeman</t>
  </si>
  <si>
    <t>Achmad Djaenuchi</t>
  </si>
  <si>
    <t>Samito</t>
  </si>
  <si>
    <t>Ngatiaman</t>
  </si>
  <si>
    <t>M. Sugeng isror</t>
  </si>
  <si>
    <t>Muhammad Sholeh</t>
  </si>
  <si>
    <t>Masyhuri Ayatulloh</t>
  </si>
  <si>
    <t>M. Arifin</t>
  </si>
  <si>
    <t>Satuki</t>
  </si>
  <si>
    <t>Slamet</t>
  </si>
  <si>
    <t>Nur Salim</t>
  </si>
  <si>
    <t>M. Mahfud</t>
  </si>
  <si>
    <t>Priadi</t>
  </si>
  <si>
    <t>Iwan Sumartak</t>
  </si>
  <si>
    <t>Abdul Hadi</t>
  </si>
  <si>
    <t>Imam Wahyudi</t>
  </si>
  <si>
    <t>Sadarun</t>
  </si>
  <si>
    <t>M. Usman Ali</t>
  </si>
  <si>
    <t>Zubat (Alm.)</t>
  </si>
  <si>
    <t>Sudirman</t>
  </si>
  <si>
    <t>Gatot Prayogo</t>
  </si>
  <si>
    <t>H. Fahim</t>
  </si>
  <si>
    <t>Ngateri</t>
  </si>
  <si>
    <t>Solikhin</t>
  </si>
  <si>
    <t>Sunariyo</t>
  </si>
  <si>
    <t>Sulikin</t>
  </si>
  <si>
    <t>Moch. Ibrahim</t>
  </si>
  <si>
    <t>Riono</t>
  </si>
  <si>
    <t>Saiful Bahri</t>
  </si>
  <si>
    <t>Sudarsono</t>
  </si>
  <si>
    <t>Sugeng Triyono</t>
  </si>
  <si>
    <t>Sarif</t>
  </si>
  <si>
    <t>Rudi Wahyono</t>
  </si>
  <si>
    <t>Muhaimin</t>
  </si>
  <si>
    <t>Imam Khuldi</t>
  </si>
  <si>
    <t>Subowo</t>
  </si>
  <si>
    <t>Abd. Qodir (Alm.)</t>
  </si>
  <si>
    <t>Ahmad Halim Sidiq</t>
  </si>
  <si>
    <t>Arufi</t>
  </si>
  <si>
    <t>Hariyono</t>
  </si>
  <si>
    <t>Achmad Jainul</t>
  </si>
  <si>
    <t>Sutiman</t>
  </si>
  <si>
    <t>Suyono</t>
  </si>
  <si>
    <t>Buasi</t>
  </si>
  <si>
    <t>Muhamad Kosim</t>
  </si>
  <si>
    <t>MOH IMRON HAMZAH</t>
  </si>
  <si>
    <t>SANTOSO</t>
  </si>
  <si>
    <t>Rofiq</t>
  </si>
  <si>
    <t>USMAN</t>
  </si>
  <si>
    <t>TARMUJI</t>
  </si>
  <si>
    <t>MISROEL AFANDY</t>
  </si>
  <si>
    <t>SYAMSUL HUDA</t>
  </si>
  <si>
    <t>IMAM KURDI</t>
  </si>
  <si>
    <t>MOHAMAD NAKHROWI</t>
  </si>
  <si>
    <t>BAMBANG HARIYANTO</t>
  </si>
  <si>
    <t>TIANAN</t>
  </si>
  <si>
    <t>FATKHUL LATIF</t>
  </si>
  <si>
    <t>MOHAMAD JINAN</t>
  </si>
  <si>
    <t>SAHRONI</t>
  </si>
  <si>
    <t>ASFARI</t>
  </si>
  <si>
    <t>DJANAN</t>
  </si>
  <si>
    <t>SAMSUL ANAM</t>
  </si>
  <si>
    <t>SAMSUL BAKHRI</t>
  </si>
  <si>
    <t>MUNIP</t>
  </si>
  <si>
    <t>IMAM SANTOSA</t>
  </si>
  <si>
    <t>SUSIYONO</t>
  </si>
  <si>
    <t>AKHMAD HARIYANTO</t>
  </si>
  <si>
    <t>Mochamad Joni</t>
  </si>
  <si>
    <t>DORI</t>
  </si>
  <si>
    <t>TAFIADI</t>
  </si>
  <si>
    <t>MOCHAMAD SIFAK</t>
  </si>
  <si>
    <t>TAMAI</t>
  </si>
  <si>
    <t>SUMALIYAT</t>
  </si>
  <si>
    <t>MUCHAMAD SUDI</t>
  </si>
  <si>
    <t>ACH. SANUSI</t>
  </si>
  <si>
    <t>SURAHMAN</t>
  </si>
  <si>
    <t>SAFIUDIN</t>
  </si>
  <si>
    <t>JUMADI</t>
  </si>
  <si>
    <t>SUKI</t>
  </si>
  <si>
    <t>YULIANTO</t>
  </si>
  <si>
    <t>HASAN SANUSI</t>
  </si>
  <si>
    <t>SWASTA</t>
  </si>
  <si>
    <t>WIRASWASTA</t>
  </si>
  <si>
    <t>PETANI</t>
  </si>
  <si>
    <t>TNI</t>
  </si>
  <si>
    <t>BURUH</t>
  </si>
  <si>
    <t>MEKANIK BENGKEL</t>
  </si>
  <si>
    <t>TIDAK TETAP</t>
  </si>
  <si>
    <t>GURU</t>
  </si>
  <si>
    <t>TANI</t>
  </si>
  <si>
    <t>BURH</t>
  </si>
  <si>
    <t>PNS</t>
  </si>
  <si>
    <t>PANGKAS RAMBUT</t>
  </si>
  <si>
    <t>SOPIR</t>
  </si>
  <si>
    <t>WARTAWAN</t>
  </si>
  <si>
    <t xml:space="preserve">BURUH </t>
  </si>
  <si>
    <t>PEDAGANG</t>
  </si>
  <si>
    <t>BURUH BANGUNAN</t>
  </si>
  <si>
    <t>KARYAWAN PABRIK</t>
  </si>
  <si>
    <t>BENGKEL</t>
  </si>
  <si>
    <t>BURUH TANI</t>
  </si>
  <si>
    <t>STAP DESA</t>
  </si>
  <si>
    <t>-</t>
  </si>
  <si>
    <t>TUKANG BANGUNAN</t>
  </si>
  <si>
    <t>DAGANG</t>
  </si>
  <si>
    <t>Swasta</t>
  </si>
  <si>
    <t>Buruh</t>
  </si>
  <si>
    <t>Tukang Becak</t>
  </si>
  <si>
    <t>TUKANG BAJU</t>
  </si>
  <si>
    <t>Dagang</t>
  </si>
  <si>
    <t>Wiraswasta</t>
  </si>
  <si>
    <t>Guru</t>
  </si>
  <si>
    <t>Pedagang</t>
  </si>
  <si>
    <t>Karyawan Swasta</t>
  </si>
  <si>
    <t>Wartawan</t>
  </si>
  <si>
    <t>Buruh Tani</t>
  </si>
  <si>
    <t>TUKANG BECAK</t>
  </si>
  <si>
    <t>Buruh Bangunan</t>
  </si>
  <si>
    <t>Tukang Bangunan</t>
  </si>
  <si>
    <t>Tukang becak</t>
  </si>
  <si>
    <t>Karyawan pabrik</t>
  </si>
  <si>
    <t>Tani</t>
  </si>
  <si>
    <t>Tukang bangunan</t>
  </si>
  <si>
    <t>Petani</t>
  </si>
  <si>
    <t>Sopir</t>
  </si>
  <si>
    <t>Pensiunan</t>
  </si>
  <si>
    <t>Pegawai PLN</t>
  </si>
  <si>
    <t>Tukang Batu</t>
  </si>
  <si>
    <t>Tukang</t>
  </si>
  <si>
    <t>Kuli Bangunan</t>
  </si>
  <si>
    <t>Sumbersuko</t>
  </si>
  <si>
    <t>Kebonsari</t>
  </si>
  <si>
    <t>Labruk Kidul</t>
  </si>
  <si>
    <t>Grati</t>
  </si>
  <si>
    <t>Tempeh</t>
  </si>
  <si>
    <t>KEBONSARI</t>
  </si>
  <si>
    <t>LABRUK KIDUL</t>
  </si>
  <si>
    <t>MOJOSARI</t>
  </si>
  <si>
    <t>DESA MOJOSARI</t>
  </si>
  <si>
    <t xml:space="preserve"> KEBONSARI</t>
  </si>
  <si>
    <t>SUMBERSUKO</t>
  </si>
  <si>
    <t xml:space="preserve"> SUMBERSUKO</t>
  </si>
  <si>
    <t xml:space="preserve">KEBONSARI </t>
  </si>
  <si>
    <t>LABRUK</t>
  </si>
  <si>
    <t>TOMPOKERSAN</t>
  </si>
  <si>
    <t>CURAHJERO</t>
  </si>
  <si>
    <t>Ditotrunan</t>
  </si>
  <si>
    <t>LABRUK KIDUL.</t>
  </si>
  <si>
    <t>Besuk - Tempeh</t>
  </si>
  <si>
    <t>Tompokersan</t>
  </si>
  <si>
    <t xml:space="preserve">DATABASE </t>
  </si>
  <si>
    <t>REKAPITULASI DATA MIN/MIS PENERIMA BOS</t>
  </si>
  <si>
    <t>Nama Lembaga</t>
  </si>
  <si>
    <t>Kabupaten</t>
  </si>
  <si>
    <t xml:space="preserve">Periode </t>
  </si>
  <si>
    <t>: Januari - Juni 2014</t>
  </si>
  <si>
    <t>NO. Urut Lembaga</t>
  </si>
  <si>
    <t>Alamat Lembaga &amp; Kecamatan</t>
  </si>
  <si>
    <t>NOMOR INDUK SISWA NASIONAL (NISN)</t>
  </si>
  <si>
    <t>NO Urut Siswa</t>
  </si>
  <si>
    <t>NAMA LENGKAP SISWA</t>
  </si>
  <si>
    <t>KELAS / JENIS KELAMIN</t>
  </si>
  <si>
    <t>KELAS</t>
  </si>
  <si>
    <t>Jenis Kelamin</t>
  </si>
  <si>
    <t>TEMPAT LAHIR</t>
  </si>
  <si>
    <t>TANGGAL LAHIR</t>
  </si>
  <si>
    <t>USIA (Tahun)</t>
  </si>
  <si>
    <t>ALAMAT SISWA</t>
  </si>
  <si>
    <t>Ibu Kandung</t>
  </si>
  <si>
    <t>L</t>
  </si>
  <si>
    <t>P</t>
  </si>
  <si>
    <t>TGL</t>
  </si>
  <si>
    <t>BLN</t>
  </si>
  <si>
    <t>THN</t>
  </si>
  <si>
    <t>Jumlah</t>
  </si>
  <si>
    <t>Lumajang, 02 Januari 20014</t>
  </si>
  <si>
    <t>Kepala Madrasah</t>
  </si>
  <si>
    <t>Keterangan:</t>
  </si>
  <si>
    <t>Untuk mengisi kolom kelas diisi dengan angka 1</t>
  </si>
  <si>
    <t>MI Nurul Islam Labruk Kidul</t>
  </si>
  <si>
    <t>Jl. Raya Labruk Kidul 65</t>
  </si>
  <si>
    <t>Sidoarjo</t>
  </si>
  <si>
    <t>Probolinggo</t>
  </si>
  <si>
    <t>Surabaya</t>
  </si>
  <si>
    <t>banyuwangi</t>
  </si>
  <si>
    <t>Batam</t>
  </si>
  <si>
    <t>Sumatera</t>
  </si>
  <si>
    <t>Jombang</t>
  </si>
  <si>
    <t>Kampar</t>
  </si>
  <si>
    <t>Malang</t>
  </si>
  <si>
    <t>Kalteng</t>
  </si>
  <si>
    <t>Jember</t>
  </si>
  <si>
    <t>Jakarta</t>
  </si>
  <si>
    <t>Propinsi</t>
  </si>
  <si>
    <t>Jawa Timur</t>
  </si>
  <si>
    <t>Nama Madrasah/ PPS</t>
  </si>
  <si>
    <t>Alamat di Rekening</t>
  </si>
  <si>
    <t>Telp.</t>
  </si>
  <si>
    <t>Kelas / Jenis Kelamin</t>
  </si>
  <si>
    <t>Rata2 iuran siswa/ bulan Rp.</t>
  </si>
  <si>
    <t>Jumlah siswa yg bebas iuran</t>
  </si>
  <si>
    <t>Identitas Buku Bank</t>
  </si>
  <si>
    <t>Nama Penandatangan</t>
  </si>
  <si>
    <t>Kelas</t>
  </si>
  <si>
    <t>Usia</t>
  </si>
  <si>
    <t>Nama Bank</t>
  </si>
  <si>
    <t>Cabang Bank</t>
  </si>
  <si>
    <t>Nama Rekening</t>
  </si>
  <si>
    <t>No. Rekening</t>
  </si>
  <si>
    <t>( 2 orang )</t>
  </si>
  <si>
    <t>Jml</t>
  </si>
  <si>
    <t>≤ 7</t>
  </si>
  <si>
    <t xml:space="preserve"> 7-12</t>
  </si>
  <si>
    <t>≥ 12</t>
  </si>
  <si>
    <t>Kepala</t>
  </si>
  <si>
    <t>Bendahara BOS</t>
  </si>
  <si>
    <t>Bank JATIM</t>
  </si>
  <si>
    <t>JUMLAH</t>
  </si>
  <si>
    <t>NB:</t>
  </si>
  <si>
    <t>Sumbersuko, 02 Januari 2014</t>
  </si>
  <si>
    <t>Nomor urut lembaga disesuaikan dengan nomor urut pencairan BOS pada triwulan sebelumnya</t>
  </si>
  <si>
    <t>Jika ada penambahan, agar diletakkan di bagian paling bawah</t>
  </si>
  <si>
    <t>Nip.</t>
  </si>
  <si>
    <t>MIS. NURUL ISLAM LABRUK KIDUL</t>
  </si>
  <si>
    <t>0334887594</t>
  </si>
  <si>
    <t>NURUL HIDAYAH,S.Pd.I,MA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</si>
</sst>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Rp&quot;* #,##0_);_(&quot;Rp&quot;* \(#,##0\);_(&quot;Rp&quot;* &quot;-&quot;_);_(@_)"/>
    <numFmt numFmtId="43" formatCode="_(* #,##0.00_);_(* \(#,##0.00\);_(* &quot;-&quot;??_);_(@_)"/>
    <numFmt numFmtId="164" formatCode="[$-421]dd\ mmmm\ yyyy;@"/>
    <numFmt numFmtId="165" formatCode="[$-F800]dddd\,\ mmmm\ dd\,\ yyyy"/>
    <numFmt numFmtId="166" formatCode="[$-409]d\-mmm\-yy;@"/>
    <numFmt numFmtId="167" formatCode="#,##0;[Red]#,##0"/>
    <numFmt numFmtId="168" formatCode="dd/mm/yyyy;@"/>
    <numFmt numFmtId="169" formatCode="_([$Rp-421]* #,##0_);_([$Rp-421]* \(#,##0\);_([$Rp-421]* &quot;-&quot;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4"/>
      <color theme="1"/>
      <name val="Calibri"/>
      <family val="2"/>
      <charset val="1"/>
      <scheme val="minor"/>
    </font>
    <font>
      <b/>
      <sz val="6"/>
      <name val="Arial Narrow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theme="0"/>
      <name val="Calibri"/>
      <family val="2"/>
      <charset val="1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3" fillId="0" borderId="0"/>
    <xf numFmtId="0" fontId="6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5" borderId="0" applyNumberFormat="0" applyBorder="0" applyAlignment="0" applyProtection="0"/>
    <xf numFmtId="0" fontId="25" fillId="22" borderId="9" applyNumberFormat="0" applyAlignment="0" applyProtection="0"/>
    <xf numFmtId="0" fontId="26" fillId="23" borderId="10" applyNumberFormat="0" applyAlignment="0" applyProtection="0"/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9" borderId="9" applyNumberFormat="0" applyAlignment="0" applyProtection="0"/>
    <xf numFmtId="0" fontId="33" fillId="0" borderId="14" applyNumberFormat="0" applyFill="0" applyAlignment="0" applyProtection="0"/>
    <xf numFmtId="0" fontId="34" fillId="2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25" borderId="15" applyNumberFormat="0" applyFont="0" applyAlignment="0" applyProtection="0"/>
    <xf numFmtId="0" fontId="35" fillId="22" borderId="16" applyNumberFormat="0" applyAlignment="0" applyProtection="0"/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6" fillId="0" borderId="3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 applyProtection="1">
      <alignment vertical="center" shrinkToFit="1"/>
    </xf>
    <xf numFmtId="0" fontId="8" fillId="0" borderId="1" xfId="0" applyFont="1" applyFill="1" applyBorder="1" applyAlignment="1" applyProtection="1">
      <alignment vertical="center" shrinkToFit="1"/>
      <protection locked="0"/>
    </xf>
    <xf numFmtId="164" fontId="6" fillId="0" borderId="3" xfId="0" applyNumberFormat="1" applyFont="1" applyFill="1" applyBorder="1" applyAlignment="1">
      <alignment horizontal="left" vertical="center" shrinkToFit="1"/>
    </xf>
    <xf numFmtId="164" fontId="6" fillId="0" borderId="1" xfId="0" applyNumberFormat="1" applyFont="1" applyFill="1" applyBorder="1" applyAlignment="1">
      <alignment horizontal="left" vertical="center" shrinkToFit="1"/>
    </xf>
    <xf numFmtId="165" fontId="9" fillId="0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 vertical="center" shrinkToFit="1"/>
    </xf>
    <xf numFmtId="164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quotePrefix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vertical="center" shrinkToFit="1"/>
    </xf>
    <xf numFmtId="165" fontId="6" fillId="0" borderId="1" xfId="0" applyNumberFormat="1" applyFont="1" applyFill="1" applyBorder="1" applyAlignment="1">
      <alignment horizontal="center" vertical="center" shrinkToFit="1"/>
    </xf>
    <xf numFmtId="165" fontId="9" fillId="0" borderId="1" xfId="0" applyNumberFormat="1" applyFont="1" applyFill="1" applyBorder="1" applyAlignment="1">
      <alignment horizontal="left" vertical="center" shrinkToFit="1"/>
    </xf>
    <xf numFmtId="165" fontId="6" fillId="0" borderId="1" xfId="0" applyNumberFormat="1" applyFont="1" applyFill="1" applyBorder="1" applyAlignment="1" applyProtection="1">
      <alignment horizontal="center" vertical="center" shrinkToFit="1"/>
    </xf>
    <xf numFmtId="165" fontId="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quotePrefix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Alignment="1">
      <alignment shrinkToFit="1"/>
    </xf>
    <xf numFmtId="0" fontId="5" fillId="0" borderId="4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left" shrinkToFit="1"/>
    </xf>
    <xf numFmtId="0" fontId="0" fillId="0" borderId="1" xfId="0" applyFill="1" applyBorder="1" applyAlignment="1">
      <alignment horizontal="left" shrinkToFit="1"/>
    </xf>
    <xf numFmtId="0" fontId="0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shrinkToFit="1"/>
    </xf>
    <xf numFmtId="16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12" fillId="0" borderId="0" xfId="1" applyFont="1" applyAlignment="1"/>
    <xf numFmtId="0" fontId="3" fillId="0" borderId="0" xfId="1"/>
    <xf numFmtId="0" fontId="13" fillId="0" borderId="0" xfId="2" applyFont="1" applyAlignment="1" applyProtection="1">
      <alignment horizontal="left" vertical="center"/>
    </xf>
    <xf numFmtId="0" fontId="14" fillId="0" borderId="0" xfId="2" applyFont="1" applyAlignment="1" applyProtection="1">
      <alignment horizontal="left"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Alignment="1" applyProtection="1">
      <alignment horizontal="left" vertical="center"/>
    </xf>
    <xf numFmtId="167" fontId="15" fillId="0" borderId="0" xfId="2" applyNumberFormat="1" applyFont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16" fillId="0" borderId="0" xfId="1" applyFont="1"/>
    <xf numFmtId="0" fontId="11" fillId="0" borderId="0" xfId="1" applyFont="1"/>
    <xf numFmtId="0" fontId="14" fillId="2" borderId="2" xfId="2" applyFont="1" applyFill="1" applyBorder="1" applyAlignment="1" applyProtection="1">
      <alignment horizontal="center" vertical="center" wrapText="1"/>
    </xf>
    <xf numFmtId="0" fontId="3" fillId="0" borderId="1" xfId="1" applyBorder="1" applyAlignment="1">
      <alignment horizontal="center"/>
    </xf>
    <xf numFmtId="0" fontId="3" fillId="0" borderId="1" xfId="1" applyBorder="1"/>
    <xf numFmtId="0" fontId="20" fillId="0" borderId="1" xfId="1" applyFont="1" applyBorder="1"/>
    <xf numFmtId="0" fontId="21" fillId="0" borderId="0" xfId="1" applyFont="1"/>
    <xf numFmtId="0" fontId="6" fillId="0" borderId="3" xfId="0" applyNumberFormat="1" applyFont="1" applyFill="1" applyBorder="1" applyAlignment="1">
      <alignment vertical="center" shrinkToFit="1"/>
    </xf>
    <xf numFmtId="0" fontId="3" fillId="0" borderId="1" xfId="1" applyNumberFormat="1" applyBorder="1" applyAlignment="1">
      <alignment horizontal="center" shrinkToFit="1"/>
    </xf>
    <xf numFmtId="0" fontId="3" fillId="0" borderId="1" xfId="1" applyNumberFormat="1" applyBorder="1" applyAlignment="1">
      <alignment shrinkToFit="1"/>
    </xf>
    <xf numFmtId="0" fontId="18" fillId="0" borderId="7" xfId="1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vertical="center" shrinkToFit="1"/>
    </xf>
    <xf numFmtId="0" fontId="3" fillId="0" borderId="8" xfId="1" applyNumberFormat="1" applyFill="1" applyBorder="1" applyAlignment="1">
      <alignment shrinkToFit="1"/>
    </xf>
    <xf numFmtId="0" fontId="5" fillId="0" borderId="1" xfId="1" applyNumberFormat="1" applyFont="1" applyBorder="1" applyAlignment="1">
      <alignment horizontal="center" shrinkToFit="1"/>
    </xf>
    <xf numFmtId="0" fontId="3" fillId="0" borderId="1" xfId="1" applyNumberFormat="1" applyFill="1" applyBorder="1" applyAlignment="1">
      <alignment horizontal="center" shrinkToFit="1"/>
    </xf>
    <xf numFmtId="0" fontId="3" fillId="0" borderId="1" xfId="1" applyNumberFormat="1" applyFill="1" applyBorder="1" applyAlignment="1">
      <alignment shrinkToFit="1"/>
    </xf>
    <xf numFmtId="0" fontId="18" fillId="0" borderId="1" xfId="1" applyNumberFormat="1" applyFont="1" applyFill="1" applyBorder="1" applyAlignment="1" applyProtection="1">
      <alignment horizontal="center" vertical="center" shrinkToFit="1"/>
    </xf>
    <xf numFmtId="0" fontId="2" fillId="0" borderId="1" xfId="1" applyNumberFormat="1" applyFont="1" applyBorder="1" applyAlignment="1">
      <alignment shrinkToFit="1"/>
    </xf>
    <xf numFmtId="0" fontId="7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 shrinkToFit="1"/>
    </xf>
    <xf numFmtId="0" fontId="3" fillId="3" borderId="1" xfId="1" applyNumberForma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vertical="center" shrinkToFit="1"/>
      <protection locked="0"/>
    </xf>
    <xf numFmtId="0" fontId="18" fillId="3" borderId="1" xfId="1" applyNumberFormat="1" applyFont="1" applyFill="1" applyBorder="1" applyAlignment="1" applyProtection="1">
      <alignment horizontal="center" vertical="center" shrinkToFit="1"/>
    </xf>
    <xf numFmtId="0" fontId="19" fillId="0" borderId="1" xfId="1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 applyProtection="1">
      <alignment vertical="center" shrinkToFit="1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8" xfId="1" applyBorder="1"/>
    <xf numFmtId="0" fontId="39" fillId="0" borderId="0" xfId="1" applyFont="1"/>
    <xf numFmtId="0" fontId="10" fillId="0" borderId="0" xfId="1" applyFont="1"/>
    <xf numFmtId="0" fontId="40" fillId="0" borderId="0" xfId="58" applyFont="1" applyFill="1" applyAlignment="1">
      <alignment vertical="center"/>
    </xf>
    <xf numFmtId="0" fontId="40" fillId="0" borderId="0" xfId="58" applyFont="1" applyFill="1" applyAlignment="1">
      <alignment horizontal="center" vertical="center"/>
    </xf>
    <xf numFmtId="0" fontId="40" fillId="0" borderId="0" xfId="58" applyFont="1" applyFill="1" applyBorder="1" applyAlignment="1">
      <alignment vertical="center"/>
    </xf>
    <xf numFmtId="169" fontId="40" fillId="0" borderId="0" xfId="58" applyNumberFormat="1" applyFont="1" applyFill="1" applyBorder="1" applyAlignment="1">
      <alignment vertical="center"/>
    </xf>
    <xf numFmtId="42" fontId="40" fillId="0" borderId="0" xfId="58" applyNumberFormat="1" applyFont="1" applyFill="1" applyBorder="1" applyAlignment="1">
      <alignment vertical="center"/>
    </xf>
    <xf numFmtId="0" fontId="41" fillId="0" borderId="0" xfId="58" applyFont="1" applyFill="1" applyAlignment="1">
      <alignment horizontal="left" vertical="center"/>
    </xf>
    <xf numFmtId="0" fontId="40" fillId="0" borderId="0" xfId="58" applyFont="1" applyFill="1" applyBorder="1" applyAlignment="1">
      <alignment horizontal="left" vertical="center"/>
    </xf>
    <xf numFmtId="169" fontId="40" fillId="0" borderId="0" xfId="58" applyNumberFormat="1" applyFont="1" applyFill="1" applyBorder="1" applyAlignment="1">
      <alignment horizontal="left" vertical="center"/>
    </xf>
    <xf numFmtId="42" fontId="40" fillId="0" borderId="0" xfId="58" applyNumberFormat="1" applyFont="1" applyFill="1" applyBorder="1" applyAlignment="1">
      <alignment horizontal="left" vertical="center"/>
    </xf>
    <xf numFmtId="0" fontId="41" fillId="0" borderId="0" xfId="58" applyFont="1" applyFill="1" applyBorder="1" applyAlignment="1">
      <alignment vertical="center"/>
    </xf>
    <xf numFmtId="0" fontId="41" fillId="0" borderId="0" xfId="58" applyFont="1" applyFill="1" applyBorder="1" applyAlignment="1">
      <alignment horizontal="left" vertical="center"/>
    </xf>
    <xf numFmtId="0" fontId="41" fillId="0" borderId="0" xfId="58" applyFont="1" applyFill="1" applyAlignment="1">
      <alignment horizontal="center" vertical="center"/>
    </xf>
    <xf numFmtId="0" fontId="14" fillId="26" borderId="1" xfId="58" applyFont="1" applyFill="1" applyBorder="1" applyAlignment="1">
      <alignment horizontal="center" vertical="center" wrapText="1"/>
    </xf>
    <xf numFmtId="0" fontId="14" fillId="26" borderId="21" xfId="58" applyFont="1" applyFill="1" applyBorder="1" applyAlignment="1">
      <alignment horizontal="center" vertical="center" wrapText="1"/>
    </xf>
    <xf numFmtId="16" fontId="14" fillId="26" borderId="21" xfId="58" applyNumberFormat="1" applyFont="1" applyFill="1" applyBorder="1" applyAlignment="1">
      <alignment horizontal="center" vertical="center" wrapText="1"/>
    </xf>
    <xf numFmtId="0" fontId="14" fillId="26" borderId="7" xfId="58" applyFont="1" applyFill="1" applyBorder="1" applyAlignment="1">
      <alignment horizontal="center" vertical="center" wrapText="1"/>
    </xf>
    <xf numFmtId="0" fontId="1" fillId="0" borderId="0" xfId="71" applyAlignment="1">
      <alignment vertical="center"/>
    </xf>
    <xf numFmtId="0" fontId="6" fillId="0" borderId="0" xfId="58" applyAlignment="1">
      <alignment vertical="center"/>
    </xf>
    <xf numFmtId="0" fontId="42" fillId="0" borderId="1" xfId="71" applyFont="1" applyBorder="1" applyAlignment="1">
      <alignment horizontal="center" vertical="center" shrinkToFit="1"/>
    </xf>
    <xf numFmtId="0" fontId="42" fillId="0" borderId="1" xfId="71" quotePrefix="1" applyFont="1" applyBorder="1" applyAlignment="1">
      <alignment vertical="center" shrinkToFit="1"/>
    </xf>
    <xf numFmtId="0" fontId="42" fillId="0" borderId="1" xfId="71" applyFont="1" applyBorder="1" applyAlignment="1">
      <alignment vertical="center" shrinkToFit="1"/>
    </xf>
    <xf numFmtId="0" fontId="42" fillId="0" borderId="1" xfId="0" applyFont="1" applyBorder="1" applyAlignment="1">
      <alignment vertical="center" shrinkToFit="1"/>
    </xf>
    <xf numFmtId="0" fontId="42" fillId="0" borderId="0" xfId="71" applyFont="1" applyAlignment="1">
      <alignment vertical="center"/>
    </xf>
    <xf numFmtId="0" fontId="42" fillId="0" borderId="1" xfId="71" applyFont="1" applyBorder="1" applyAlignment="1">
      <alignment horizontal="center" vertical="center"/>
    </xf>
    <xf numFmtId="0" fontId="42" fillId="0" borderId="1" xfId="71" applyFont="1" applyBorder="1" applyAlignment="1">
      <alignment vertical="center"/>
    </xf>
    <xf numFmtId="0" fontId="43" fillId="3" borderId="0" xfId="71" applyFont="1" applyFill="1" applyAlignment="1">
      <alignment vertical="center"/>
    </xf>
    <xf numFmtId="0" fontId="44" fillId="3" borderId="0" xfId="71" applyFont="1" applyFill="1" applyAlignment="1">
      <alignment vertical="center"/>
    </xf>
    <xf numFmtId="0" fontId="14" fillId="2" borderId="5" xfId="2" applyFont="1" applyFill="1" applyBorder="1" applyAlignment="1" applyProtection="1">
      <alignment horizontal="center" vertical="center" wrapText="1"/>
    </xf>
    <xf numFmtId="0" fontId="14" fillId="2" borderId="7" xfId="2" applyFont="1" applyFill="1" applyBorder="1" applyAlignment="1" applyProtection="1">
      <alignment horizontal="center" vertical="center" wrapText="1"/>
    </xf>
    <xf numFmtId="167" fontId="14" fillId="2" borderId="1" xfId="2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8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168" fontId="14" fillId="2" borderId="1" xfId="2" applyNumberFormat="1" applyFont="1" applyFill="1" applyBorder="1" applyAlignment="1" applyProtection="1">
      <alignment horizontal="center" vertical="center" wrapText="1"/>
    </xf>
    <xf numFmtId="168" fontId="14" fillId="2" borderId="2" xfId="2" applyNumberFormat="1" applyFont="1" applyFill="1" applyBorder="1" applyAlignment="1" applyProtection="1">
      <alignment horizontal="center" vertical="center" wrapText="1"/>
    </xf>
    <xf numFmtId="168" fontId="14" fillId="2" borderId="3" xfId="2" applyNumberFormat="1" applyFont="1" applyFill="1" applyBorder="1" applyAlignment="1" applyProtection="1">
      <alignment horizontal="center" vertical="center" wrapText="1"/>
    </xf>
    <xf numFmtId="0" fontId="12" fillId="0" borderId="0" xfId="1" applyFont="1" applyAlignment="1">
      <alignment horizontal="center"/>
    </xf>
    <xf numFmtId="0" fontId="17" fillId="2" borderId="2" xfId="2" applyFont="1" applyFill="1" applyBorder="1" applyAlignment="1" applyProtection="1">
      <alignment horizontal="center" vertical="center" wrapText="1"/>
    </xf>
    <xf numFmtId="0" fontId="17" fillId="2" borderId="8" xfId="2" applyFont="1" applyFill="1" applyBorder="1" applyAlignment="1" applyProtection="1">
      <alignment horizontal="center" vertical="center" wrapText="1"/>
    </xf>
    <xf numFmtId="0" fontId="17" fillId="2" borderId="3" xfId="2" applyFont="1" applyFill="1" applyBorder="1" applyAlignment="1" applyProtection="1">
      <alignment horizontal="center" vertical="center" wrapText="1"/>
    </xf>
    <xf numFmtId="0" fontId="14" fillId="2" borderId="6" xfId="2" applyFont="1" applyFill="1" applyBorder="1" applyAlignment="1" applyProtection="1">
      <alignment horizontal="center" vertical="center" wrapText="1"/>
    </xf>
    <xf numFmtId="0" fontId="14" fillId="2" borderId="1" xfId="2" applyFont="1" applyFill="1" applyBorder="1" applyAlignment="1" applyProtection="1">
      <alignment horizontal="center" vertical="center" wrapText="1"/>
    </xf>
    <xf numFmtId="167" fontId="14" fillId="2" borderId="2" xfId="2" applyNumberFormat="1" applyFont="1" applyFill="1" applyBorder="1" applyAlignment="1" applyProtection="1">
      <alignment horizontal="center" vertical="center" wrapText="1"/>
    </xf>
    <xf numFmtId="167" fontId="14" fillId="2" borderId="3" xfId="2" applyNumberFormat="1" applyFont="1" applyFill="1" applyBorder="1" applyAlignment="1" applyProtection="1">
      <alignment horizontal="center" vertical="center" wrapText="1"/>
    </xf>
    <xf numFmtId="0" fontId="14" fillId="26" borderId="2" xfId="58" applyFont="1" applyFill="1" applyBorder="1" applyAlignment="1">
      <alignment horizontal="center" vertical="center" wrapText="1"/>
    </xf>
    <xf numFmtId="0" fontId="14" fillId="26" borderId="3" xfId="58" applyFont="1" applyFill="1" applyBorder="1" applyAlignment="1">
      <alignment horizontal="center" vertical="center" wrapText="1"/>
    </xf>
    <xf numFmtId="0" fontId="14" fillId="26" borderId="0" xfId="58" applyFont="1" applyFill="1" applyBorder="1" applyAlignment="1">
      <alignment horizontal="center" vertical="center" wrapText="1"/>
    </xf>
    <xf numFmtId="0" fontId="14" fillId="26" borderId="20" xfId="58" applyFont="1" applyFill="1" applyBorder="1" applyAlignment="1">
      <alignment horizontal="center" vertical="center" wrapText="1"/>
    </xf>
    <xf numFmtId="0" fontId="42" fillId="0" borderId="1" xfId="71" applyFont="1" applyBorder="1" applyAlignment="1">
      <alignment horizontal="center" vertical="center"/>
    </xf>
    <xf numFmtId="169" fontId="14" fillId="26" borderId="2" xfId="58" applyNumberFormat="1" applyFont="1" applyFill="1" applyBorder="1" applyAlignment="1">
      <alignment horizontal="center" vertical="center" wrapText="1"/>
    </xf>
    <xf numFmtId="169" fontId="14" fillId="26" borderId="8" xfId="58" applyNumberFormat="1" applyFont="1" applyFill="1" applyBorder="1" applyAlignment="1">
      <alignment horizontal="center" vertical="center" wrapText="1"/>
    </xf>
    <xf numFmtId="169" fontId="14" fillId="26" borderId="3" xfId="58" applyNumberFormat="1" applyFont="1" applyFill="1" applyBorder="1" applyAlignment="1">
      <alignment horizontal="center" vertical="center" wrapText="1"/>
    </xf>
    <xf numFmtId="42" fontId="14" fillId="26" borderId="2" xfId="58" applyNumberFormat="1" applyFont="1" applyFill="1" applyBorder="1" applyAlignment="1">
      <alignment horizontal="center" vertical="center" wrapText="1"/>
    </xf>
    <xf numFmtId="42" fontId="14" fillId="26" borderId="8" xfId="58" applyNumberFormat="1" applyFont="1" applyFill="1" applyBorder="1" applyAlignment="1">
      <alignment horizontal="center" vertical="center" wrapText="1"/>
    </xf>
    <xf numFmtId="42" fontId="14" fillId="26" borderId="3" xfId="58" applyNumberFormat="1" applyFont="1" applyFill="1" applyBorder="1" applyAlignment="1">
      <alignment horizontal="center" vertical="center" wrapText="1"/>
    </xf>
    <xf numFmtId="0" fontId="14" fillId="26" borderId="5" xfId="58" applyFont="1" applyFill="1" applyBorder="1" applyAlignment="1">
      <alignment horizontal="center" vertical="center" wrapText="1"/>
    </xf>
    <xf numFmtId="0" fontId="14" fillId="26" borderId="6" xfId="58" applyFont="1" applyFill="1" applyBorder="1" applyAlignment="1">
      <alignment horizontal="center" vertical="center" wrapText="1"/>
    </xf>
    <xf numFmtId="0" fontId="14" fillId="26" borderId="7" xfId="58" applyFont="1" applyFill="1" applyBorder="1" applyAlignment="1">
      <alignment horizontal="center" vertical="center" wrapText="1"/>
    </xf>
    <xf numFmtId="0" fontId="14" fillId="26" borderId="18" xfId="58" applyFont="1" applyFill="1" applyBorder="1" applyAlignment="1">
      <alignment horizontal="center" vertical="center" wrapText="1"/>
    </xf>
    <xf numFmtId="0" fontId="14" fillId="26" borderId="19" xfId="58" applyFont="1" applyFill="1" applyBorder="1" applyAlignment="1">
      <alignment horizontal="center" vertical="center" wrapText="1"/>
    </xf>
    <xf numFmtId="0" fontId="12" fillId="0" borderId="0" xfId="71" applyFont="1" applyAlignment="1">
      <alignment horizontal="center" vertical="center"/>
    </xf>
    <xf numFmtId="0" fontId="14" fillId="26" borderId="8" xfId="58" applyFont="1" applyFill="1" applyBorder="1" applyAlignment="1">
      <alignment horizontal="center" vertical="center" wrapText="1"/>
    </xf>
    <xf numFmtId="0" fontId="14" fillId="26" borderId="21" xfId="58" applyFont="1" applyFill="1" applyBorder="1" applyAlignment="1">
      <alignment horizontal="center" vertical="center" wrapText="1"/>
    </xf>
    <xf numFmtId="0" fontId="42" fillId="26" borderId="5" xfId="71" applyFont="1" applyFill="1" applyBorder="1" applyAlignment="1">
      <alignment horizontal="center" vertical="center"/>
    </xf>
    <xf numFmtId="0" fontId="42" fillId="26" borderId="6" xfId="71" applyFont="1" applyFill="1" applyBorder="1" applyAlignment="1">
      <alignment horizontal="center" vertical="center"/>
    </xf>
    <xf numFmtId="0" fontId="42" fillId="26" borderId="7" xfId="7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7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10" xfId="40"/>
    <cellStyle name="Normal 11" xfId="41"/>
    <cellStyle name="Normal 12" xfId="42"/>
    <cellStyle name="Normal 13" xfId="43"/>
    <cellStyle name="Normal 14" xfId="71"/>
    <cellStyle name="Normal 16" xfId="44"/>
    <cellStyle name="Normal 2" xfId="1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2 8" xfId="51"/>
    <cellStyle name="Normal 2_35 - Jatim Guru MI" xfId="52"/>
    <cellStyle name="Normal 3" xfId="53"/>
    <cellStyle name="Normal 3 2" xfId="54"/>
    <cellStyle name="Normal 3 3" xfId="55"/>
    <cellStyle name="Normal 3 4" xfId="56"/>
    <cellStyle name="Normal 4" xfId="57"/>
    <cellStyle name="Normal 5" xfId="58"/>
    <cellStyle name="Normal 5 2" xfId="59"/>
    <cellStyle name="Normal 6" xfId="60"/>
    <cellStyle name="Normal 7" xfId="61"/>
    <cellStyle name="Normal 7 2" xfId="62"/>
    <cellStyle name="Normal 8" xfId="63"/>
    <cellStyle name="Normal 9" xfId="64"/>
    <cellStyle name="Normal_Book1" xfId="2"/>
    <cellStyle name="Note 2" xfId="65"/>
    <cellStyle name="Output 2" xfId="66"/>
    <cellStyle name="Percent 2" xfId="67"/>
    <cellStyle name="Title 2" xfId="68"/>
    <cellStyle name="Total 2" xfId="69"/>
    <cellStyle name="Warning Text 2" xfId="7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22412</xdr:colOff>
      <xdr:row>1</xdr:row>
      <xdr:rowOff>11206</xdr:rowOff>
    </xdr:from>
    <xdr:to>
      <xdr:col>32</xdr:col>
      <xdr:colOff>425823</xdr:colOff>
      <xdr:row>2</xdr:row>
      <xdr:rowOff>56030</xdr:rowOff>
    </xdr:to>
    <xdr:sp macro="" textlink="">
      <xdr:nvSpPr>
        <xdr:cNvPr id="2" name="Rectangle 1"/>
        <xdr:cNvSpPr/>
      </xdr:nvSpPr>
      <xdr:spPr>
        <a:xfrm>
          <a:off x="15500537" y="277906"/>
          <a:ext cx="1108261" cy="3115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400">
              <a:solidFill>
                <a:schemeClr val="tx1"/>
              </a:solidFill>
            </a:rPr>
            <a:t>FORM 1A</a:t>
          </a:r>
          <a:endParaRPr lang="en-US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313764</xdr:colOff>
      <xdr:row>1</xdr:row>
      <xdr:rowOff>11205</xdr:rowOff>
    </xdr:from>
    <xdr:to>
      <xdr:col>45</xdr:col>
      <xdr:colOff>515471</xdr:colOff>
      <xdr:row>2</xdr:row>
      <xdr:rowOff>56029</xdr:rowOff>
    </xdr:to>
    <xdr:sp macro="" textlink="">
      <xdr:nvSpPr>
        <xdr:cNvPr id="2" name="Rectangle 1"/>
        <xdr:cNvSpPr/>
      </xdr:nvSpPr>
      <xdr:spPr>
        <a:xfrm>
          <a:off x="16925364" y="277905"/>
          <a:ext cx="1478057" cy="3115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400">
              <a:solidFill>
                <a:schemeClr val="tx1"/>
              </a:solidFill>
            </a:rPr>
            <a:t>FORM 3A</a:t>
          </a:r>
          <a:endParaRPr lang="en-US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6"/>
  <sheetViews>
    <sheetView view="pageBreakPreview" topLeftCell="A317" zoomScale="70" zoomScaleNormal="60" zoomScaleSheetLayoutView="70" workbookViewId="0">
      <selection activeCell="G334" sqref="G334"/>
    </sheetView>
  </sheetViews>
  <sheetFormatPr defaultRowHeight="15" x14ac:dyDescent="0.25"/>
  <cols>
    <col min="1" max="1" width="5.7109375" style="59" customWidth="1"/>
    <col min="2" max="2" width="23.7109375" style="59" customWidth="1"/>
    <col min="3" max="3" width="20.42578125" style="59" customWidth="1"/>
    <col min="4" max="4" width="12.42578125" style="59" customWidth="1"/>
    <col min="5" max="5" width="6.140625" style="59" customWidth="1"/>
    <col min="6" max="6" width="31" style="59" customWidth="1"/>
    <col min="7" max="26" width="3.42578125" style="59" customWidth="1"/>
    <col min="27" max="27" width="10" style="59" customWidth="1"/>
    <col min="28" max="29" width="3.7109375" style="59" customWidth="1"/>
    <col min="30" max="30" width="5.7109375" style="59" customWidth="1"/>
    <col min="31" max="31" width="5.42578125" style="59" customWidth="1"/>
    <col min="32" max="32" width="12" style="59" customWidth="1"/>
    <col min="33" max="33" width="18.28515625" style="59" customWidth="1"/>
    <col min="34" max="16384" width="9.140625" style="59"/>
  </cols>
  <sheetData>
    <row r="1" spans="1:38" ht="21" x14ac:dyDescent="0.35">
      <c r="A1" s="133" t="s">
        <v>1156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58"/>
      <c r="AI1" s="58"/>
      <c r="AJ1" s="58"/>
      <c r="AK1" s="58"/>
      <c r="AL1" s="58"/>
    </row>
    <row r="2" spans="1:38" ht="21" x14ac:dyDescent="0.35">
      <c r="A2" s="133" t="s">
        <v>1157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58"/>
      <c r="AI2" s="58"/>
      <c r="AJ2" s="58"/>
      <c r="AK2" s="58"/>
      <c r="AL2" s="58"/>
    </row>
    <row r="3" spans="1:38" ht="18" x14ac:dyDescent="0.25">
      <c r="A3" s="60"/>
      <c r="B3" s="60"/>
      <c r="C3" s="61"/>
      <c r="D3" s="62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  <c r="Z3" s="64"/>
      <c r="AA3" s="63"/>
      <c r="AB3" s="62"/>
      <c r="AC3" s="62"/>
      <c r="AD3" s="62"/>
      <c r="AE3" s="62"/>
      <c r="AF3" s="65"/>
      <c r="AG3" s="62"/>
    </row>
    <row r="4" spans="1:38" ht="18" x14ac:dyDescent="0.25">
      <c r="A4" s="60" t="s">
        <v>1158</v>
      </c>
      <c r="B4" s="60"/>
      <c r="C4" s="60" t="s">
        <v>15</v>
      </c>
      <c r="D4" s="62"/>
      <c r="E4" s="6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64"/>
      <c r="AA4" s="63"/>
      <c r="AB4" s="62"/>
      <c r="AC4" s="62"/>
      <c r="AD4" s="62"/>
      <c r="AE4" s="62"/>
      <c r="AF4" s="65"/>
      <c r="AG4" s="62"/>
    </row>
    <row r="5" spans="1:38" ht="18" x14ac:dyDescent="0.25">
      <c r="A5" s="60" t="s">
        <v>754</v>
      </c>
      <c r="B5" s="60"/>
      <c r="C5" s="60" t="s">
        <v>755</v>
      </c>
      <c r="D5" s="62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3"/>
      <c r="AB5" s="62"/>
      <c r="AC5" s="62"/>
      <c r="AD5" s="62"/>
      <c r="AE5" s="62"/>
      <c r="AF5" s="65"/>
      <c r="AG5" s="62"/>
    </row>
    <row r="6" spans="1:38" ht="18" x14ac:dyDescent="0.25">
      <c r="A6" s="60" t="s">
        <v>1159</v>
      </c>
      <c r="B6" s="60"/>
      <c r="C6" s="60" t="s">
        <v>18</v>
      </c>
      <c r="D6" s="62"/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Z6" s="64"/>
      <c r="AA6" s="63"/>
      <c r="AB6" s="62"/>
      <c r="AC6" s="62"/>
      <c r="AD6" s="62"/>
      <c r="AE6" s="62"/>
      <c r="AF6" s="65"/>
      <c r="AG6" s="62"/>
    </row>
    <row r="7" spans="1:38" ht="18.75" x14ac:dyDescent="0.3">
      <c r="A7" s="60" t="s">
        <v>1160</v>
      </c>
      <c r="B7" s="66"/>
      <c r="C7" s="60" t="s">
        <v>1161</v>
      </c>
      <c r="D7" s="62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  <c r="Z7" s="64"/>
      <c r="AA7" s="63"/>
      <c r="AB7" s="62"/>
      <c r="AC7" s="62"/>
      <c r="AD7" s="62"/>
      <c r="AE7" s="62"/>
      <c r="AF7" s="65"/>
      <c r="AG7" s="62"/>
    </row>
    <row r="8" spans="1:38" x14ac:dyDescent="0.25">
      <c r="A8" s="62"/>
      <c r="B8" s="62"/>
      <c r="C8" s="62"/>
      <c r="D8" s="62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4"/>
      <c r="Z8" s="64"/>
      <c r="AA8" s="63"/>
      <c r="AB8" s="62"/>
      <c r="AC8" s="62"/>
      <c r="AD8" s="62"/>
      <c r="AE8" s="62"/>
      <c r="AF8" s="65"/>
      <c r="AG8" s="62"/>
    </row>
    <row r="9" spans="1:38" s="67" customFormat="1" ht="30" customHeight="1" x14ac:dyDescent="0.25">
      <c r="A9" s="134" t="s">
        <v>1162</v>
      </c>
      <c r="B9" s="127" t="s">
        <v>1158</v>
      </c>
      <c r="C9" s="127" t="s">
        <v>1163</v>
      </c>
      <c r="D9" s="127" t="s">
        <v>1164</v>
      </c>
      <c r="E9" s="127" t="s">
        <v>1165</v>
      </c>
      <c r="F9" s="127" t="s">
        <v>1166</v>
      </c>
      <c r="G9" s="124" t="s">
        <v>1167</v>
      </c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25"/>
      <c r="S9" s="138" t="s">
        <v>1168</v>
      </c>
      <c r="T9" s="138"/>
      <c r="U9" s="138"/>
      <c r="V9" s="138"/>
      <c r="W9" s="138"/>
      <c r="X9" s="138"/>
      <c r="Y9" s="126" t="s">
        <v>1169</v>
      </c>
      <c r="Z9" s="126"/>
      <c r="AA9" s="127" t="s">
        <v>1170</v>
      </c>
      <c r="AB9" s="130" t="s">
        <v>1171</v>
      </c>
      <c r="AC9" s="130"/>
      <c r="AD9" s="130"/>
      <c r="AE9" s="127" t="s">
        <v>1172</v>
      </c>
      <c r="AF9" s="127" t="s">
        <v>1173</v>
      </c>
      <c r="AG9" s="127" t="s">
        <v>1174</v>
      </c>
    </row>
    <row r="10" spans="1:38" s="67" customFormat="1" x14ac:dyDescent="0.25">
      <c r="A10" s="135"/>
      <c r="B10" s="128"/>
      <c r="C10" s="128"/>
      <c r="D10" s="128"/>
      <c r="E10" s="128"/>
      <c r="F10" s="128"/>
      <c r="G10" s="124">
        <v>1</v>
      </c>
      <c r="H10" s="125"/>
      <c r="I10" s="124">
        <v>2</v>
      </c>
      <c r="J10" s="125"/>
      <c r="K10" s="124">
        <v>3</v>
      </c>
      <c r="L10" s="125"/>
      <c r="M10" s="124">
        <v>4</v>
      </c>
      <c r="N10" s="125"/>
      <c r="O10" s="124">
        <v>5</v>
      </c>
      <c r="P10" s="125"/>
      <c r="Q10" s="124">
        <v>6</v>
      </c>
      <c r="R10" s="125"/>
      <c r="S10" s="127">
        <v>1</v>
      </c>
      <c r="T10" s="127">
        <v>2</v>
      </c>
      <c r="U10" s="127">
        <v>3</v>
      </c>
      <c r="V10" s="127">
        <v>4</v>
      </c>
      <c r="W10" s="127">
        <v>5</v>
      </c>
      <c r="X10" s="127">
        <v>6</v>
      </c>
      <c r="Y10" s="139" t="s">
        <v>1175</v>
      </c>
      <c r="Z10" s="139" t="s">
        <v>1176</v>
      </c>
      <c r="AA10" s="128"/>
      <c r="AB10" s="127" t="s">
        <v>1177</v>
      </c>
      <c r="AC10" s="127" t="s">
        <v>1178</v>
      </c>
      <c r="AD10" s="131" t="s">
        <v>1179</v>
      </c>
      <c r="AE10" s="128"/>
      <c r="AF10" s="128"/>
      <c r="AG10" s="128"/>
    </row>
    <row r="11" spans="1:38" s="67" customFormat="1" x14ac:dyDescent="0.25">
      <c r="A11" s="136"/>
      <c r="B11" s="129"/>
      <c r="C11" s="129"/>
      <c r="D11" s="129"/>
      <c r="E11" s="129"/>
      <c r="F11" s="129"/>
      <c r="G11" s="68" t="s">
        <v>1175</v>
      </c>
      <c r="H11" s="68" t="s">
        <v>1176</v>
      </c>
      <c r="I11" s="68" t="s">
        <v>1175</v>
      </c>
      <c r="J11" s="68" t="s">
        <v>1176</v>
      </c>
      <c r="K11" s="68" t="s">
        <v>1175</v>
      </c>
      <c r="L11" s="68" t="s">
        <v>1176</v>
      </c>
      <c r="M11" s="68" t="s">
        <v>1175</v>
      </c>
      <c r="N11" s="68" t="s">
        <v>1176</v>
      </c>
      <c r="O11" s="68" t="s">
        <v>1175</v>
      </c>
      <c r="P11" s="68" t="s">
        <v>1176</v>
      </c>
      <c r="Q11" s="68" t="s">
        <v>1175</v>
      </c>
      <c r="R11" s="68" t="s">
        <v>1176</v>
      </c>
      <c r="S11" s="129"/>
      <c r="T11" s="129"/>
      <c r="U11" s="129"/>
      <c r="V11" s="129"/>
      <c r="W11" s="129"/>
      <c r="X11" s="129"/>
      <c r="Y11" s="140"/>
      <c r="Z11" s="140"/>
      <c r="AA11" s="129"/>
      <c r="AB11" s="129"/>
      <c r="AC11" s="129"/>
      <c r="AD11" s="132"/>
      <c r="AE11" s="129"/>
      <c r="AF11" s="129"/>
      <c r="AG11" s="129"/>
    </row>
    <row r="12" spans="1:38" x14ac:dyDescent="0.25">
      <c r="A12" s="69">
        <v>166</v>
      </c>
      <c r="B12" s="70" t="s">
        <v>1185</v>
      </c>
      <c r="C12" s="70" t="s">
        <v>1186</v>
      </c>
      <c r="D12" s="34"/>
      <c r="E12" s="69">
        <v>1</v>
      </c>
      <c r="F12" s="73" t="s">
        <v>20</v>
      </c>
      <c r="G12" s="74" t="s">
        <v>1175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>
        <v>1</v>
      </c>
      <c r="T12" s="74"/>
      <c r="U12" s="74"/>
      <c r="V12" s="74"/>
      <c r="W12" s="74"/>
      <c r="X12" s="74"/>
      <c r="Y12" s="74"/>
      <c r="Z12" s="74"/>
      <c r="AA12" s="75" t="s">
        <v>785</v>
      </c>
      <c r="AB12" s="74">
        <v>13</v>
      </c>
      <c r="AC12" s="74">
        <v>6</v>
      </c>
      <c r="AD12" s="74">
        <v>2006</v>
      </c>
      <c r="AE12" s="75">
        <v>7</v>
      </c>
      <c r="AF12" s="76" t="s">
        <v>1136</v>
      </c>
      <c r="AG12" s="75" t="s">
        <v>453</v>
      </c>
    </row>
    <row r="13" spans="1:38" x14ac:dyDescent="0.25">
      <c r="A13" s="69">
        <v>166</v>
      </c>
      <c r="B13" s="70" t="s">
        <v>1185</v>
      </c>
      <c r="C13" s="70" t="s">
        <v>1186</v>
      </c>
      <c r="D13" s="35"/>
      <c r="E13" s="69">
        <v>2</v>
      </c>
      <c r="F13" s="77" t="s">
        <v>21</v>
      </c>
      <c r="G13" s="74" t="s">
        <v>1175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>
        <v>1</v>
      </c>
      <c r="T13" s="74"/>
      <c r="U13" s="74"/>
      <c r="V13" s="74"/>
      <c r="W13" s="74"/>
      <c r="X13" s="74"/>
      <c r="Y13" s="74"/>
      <c r="Z13" s="74"/>
      <c r="AA13" s="75" t="s">
        <v>785</v>
      </c>
      <c r="AB13" s="74">
        <v>18</v>
      </c>
      <c r="AC13" s="74">
        <v>10</v>
      </c>
      <c r="AD13" s="74">
        <v>2006</v>
      </c>
      <c r="AE13" s="75">
        <v>7</v>
      </c>
      <c r="AF13" s="76" t="s">
        <v>1137</v>
      </c>
      <c r="AG13" s="75" t="s">
        <v>454</v>
      </c>
    </row>
    <row r="14" spans="1:38" x14ac:dyDescent="0.25">
      <c r="A14" s="69">
        <v>166</v>
      </c>
      <c r="B14" s="70" t="s">
        <v>1185</v>
      </c>
      <c r="C14" s="70" t="s">
        <v>1186</v>
      </c>
      <c r="D14" s="35"/>
      <c r="E14" s="69">
        <v>3</v>
      </c>
      <c r="F14" s="77" t="s">
        <v>22</v>
      </c>
      <c r="G14" s="74"/>
      <c r="H14" s="74" t="s">
        <v>1176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>
        <v>1</v>
      </c>
      <c r="T14" s="74"/>
      <c r="U14" s="74"/>
      <c r="V14" s="74"/>
      <c r="W14" s="74"/>
      <c r="X14" s="74"/>
      <c r="Y14" s="74"/>
      <c r="Z14" s="74"/>
      <c r="AA14" s="75" t="s">
        <v>785</v>
      </c>
      <c r="AB14" s="74">
        <v>30</v>
      </c>
      <c r="AC14" s="74">
        <v>3</v>
      </c>
      <c r="AD14" s="74">
        <v>2007</v>
      </c>
      <c r="AE14" s="75">
        <v>6</v>
      </c>
      <c r="AF14" s="76" t="s">
        <v>1137</v>
      </c>
      <c r="AG14" s="75" t="s">
        <v>455</v>
      </c>
    </row>
    <row r="15" spans="1:38" x14ac:dyDescent="0.25">
      <c r="A15" s="69">
        <v>166</v>
      </c>
      <c r="B15" s="70" t="s">
        <v>1185</v>
      </c>
      <c r="C15" s="70" t="s">
        <v>1186</v>
      </c>
      <c r="D15" s="35"/>
      <c r="E15" s="69">
        <v>4</v>
      </c>
      <c r="F15" s="77" t="s">
        <v>23</v>
      </c>
      <c r="G15" s="74"/>
      <c r="H15" s="74" t="s">
        <v>1176</v>
      </c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>
        <v>1</v>
      </c>
      <c r="T15" s="74"/>
      <c r="U15" s="74"/>
      <c r="V15" s="74"/>
      <c r="W15" s="74"/>
      <c r="X15" s="74"/>
      <c r="Y15" s="74"/>
      <c r="Z15" s="74"/>
      <c r="AA15" s="75" t="s">
        <v>785</v>
      </c>
      <c r="AB15" s="74">
        <v>31</v>
      </c>
      <c r="AC15" s="74">
        <v>8</v>
      </c>
      <c r="AD15" s="74">
        <v>2006</v>
      </c>
      <c r="AE15" s="75">
        <v>7</v>
      </c>
      <c r="AF15" s="76" t="s">
        <v>1138</v>
      </c>
      <c r="AG15" s="75" t="s">
        <v>334</v>
      </c>
    </row>
    <row r="16" spans="1:38" x14ac:dyDescent="0.25">
      <c r="A16" s="69">
        <v>166</v>
      </c>
      <c r="B16" s="70" t="s">
        <v>1185</v>
      </c>
      <c r="C16" s="70" t="s">
        <v>1186</v>
      </c>
      <c r="D16" s="35"/>
      <c r="E16" s="69">
        <v>5</v>
      </c>
      <c r="F16" s="77" t="s">
        <v>24</v>
      </c>
      <c r="G16" s="74"/>
      <c r="H16" s="74" t="s">
        <v>1176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>
        <v>1</v>
      </c>
      <c r="T16" s="74"/>
      <c r="U16" s="74"/>
      <c r="V16" s="74"/>
      <c r="W16" s="74"/>
      <c r="X16" s="74"/>
      <c r="Y16" s="74"/>
      <c r="Z16" s="74"/>
      <c r="AA16" s="75" t="s">
        <v>785</v>
      </c>
      <c r="AB16" s="74">
        <v>25</v>
      </c>
      <c r="AC16" s="74">
        <v>2</v>
      </c>
      <c r="AD16" s="74">
        <v>2007</v>
      </c>
      <c r="AE16" s="75">
        <v>6</v>
      </c>
      <c r="AF16" s="76" t="s">
        <v>1138</v>
      </c>
      <c r="AG16" s="75" t="s">
        <v>456</v>
      </c>
    </row>
    <row r="17" spans="1:33" x14ac:dyDescent="0.25">
      <c r="A17" s="69">
        <v>166</v>
      </c>
      <c r="B17" s="70" t="s">
        <v>1185</v>
      </c>
      <c r="C17" s="70" t="s">
        <v>1186</v>
      </c>
      <c r="D17" s="35"/>
      <c r="E17" s="69">
        <v>6</v>
      </c>
      <c r="F17" s="77" t="s">
        <v>25</v>
      </c>
      <c r="G17" s="74"/>
      <c r="H17" s="74" t="s">
        <v>1176</v>
      </c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>
        <v>1</v>
      </c>
      <c r="T17" s="74"/>
      <c r="U17" s="74"/>
      <c r="V17" s="74"/>
      <c r="W17" s="74"/>
      <c r="X17" s="74"/>
      <c r="Y17" s="74"/>
      <c r="Z17" s="74"/>
      <c r="AA17" s="75" t="s">
        <v>785</v>
      </c>
      <c r="AB17" s="74">
        <v>23</v>
      </c>
      <c r="AC17" s="74">
        <v>4</v>
      </c>
      <c r="AD17" s="74">
        <v>2007</v>
      </c>
      <c r="AE17" s="75">
        <v>6</v>
      </c>
      <c r="AF17" s="76" t="s">
        <v>1137</v>
      </c>
      <c r="AG17" s="75" t="s">
        <v>457</v>
      </c>
    </row>
    <row r="18" spans="1:33" x14ac:dyDescent="0.25">
      <c r="A18" s="69">
        <v>166</v>
      </c>
      <c r="B18" s="70" t="s">
        <v>1185</v>
      </c>
      <c r="C18" s="70" t="s">
        <v>1186</v>
      </c>
      <c r="D18" s="35"/>
      <c r="E18" s="69">
        <v>7</v>
      </c>
      <c r="F18" s="77" t="s">
        <v>26</v>
      </c>
      <c r="G18" s="74"/>
      <c r="H18" s="74" t="s">
        <v>1176</v>
      </c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>
        <v>1</v>
      </c>
      <c r="T18" s="74"/>
      <c r="U18" s="74"/>
      <c r="V18" s="74"/>
      <c r="W18" s="74"/>
      <c r="X18" s="74"/>
      <c r="Y18" s="74"/>
      <c r="Z18" s="74"/>
      <c r="AA18" s="75" t="s">
        <v>785</v>
      </c>
      <c r="AB18" s="74">
        <v>15</v>
      </c>
      <c r="AC18" s="74">
        <v>12</v>
      </c>
      <c r="AD18" s="74">
        <v>2006</v>
      </c>
      <c r="AE18" s="75">
        <v>7</v>
      </c>
      <c r="AF18" s="76" t="s">
        <v>1136</v>
      </c>
      <c r="AG18" s="75" t="s">
        <v>458</v>
      </c>
    </row>
    <row r="19" spans="1:33" x14ac:dyDescent="0.25">
      <c r="A19" s="69">
        <v>166</v>
      </c>
      <c r="B19" s="70" t="s">
        <v>1185</v>
      </c>
      <c r="C19" s="70" t="s">
        <v>1186</v>
      </c>
      <c r="D19" s="35"/>
      <c r="E19" s="69">
        <v>8</v>
      </c>
      <c r="F19" s="77" t="s">
        <v>27</v>
      </c>
      <c r="G19" s="74"/>
      <c r="H19" s="74" t="s">
        <v>1176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v>1</v>
      </c>
      <c r="T19" s="74"/>
      <c r="U19" s="74"/>
      <c r="V19" s="74"/>
      <c r="W19" s="74"/>
      <c r="X19" s="74"/>
      <c r="Y19" s="74"/>
      <c r="Z19" s="74"/>
      <c r="AA19" s="75" t="s">
        <v>785</v>
      </c>
      <c r="AB19" s="74">
        <v>1</v>
      </c>
      <c r="AC19" s="74">
        <v>2</v>
      </c>
      <c r="AD19" s="74">
        <v>2007</v>
      </c>
      <c r="AE19" s="75">
        <v>6</v>
      </c>
      <c r="AF19" s="76"/>
      <c r="AG19" s="75" t="s">
        <v>459</v>
      </c>
    </row>
    <row r="20" spans="1:33" x14ac:dyDescent="0.25">
      <c r="A20" s="69">
        <v>166</v>
      </c>
      <c r="B20" s="70" t="s">
        <v>1185</v>
      </c>
      <c r="C20" s="70" t="s">
        <v>1186</v>
      </c>
      <c r="D20" s="35"/>
      <c r="E20" s="69">
        <v>9</v>
      </c>
      <c r="F20" s="77" t="s">
        <v>28</v>
      </c>
      <c r="G20" s="74"/>
      <c r="H20" s="74" t="s">
        <v>1176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v>1</v>
      </c>
      <c r="T20" s="74"/>
      <c r="U20" s="74"/>
      <c r="V20" s="74"/>
      <c r="W20" s="74"/>
      <c r="X20" s="74"/>
      <c r="Y20" s="74"/>
      <c r="Z20" s="74"/>
      <c r="AA20" s="75" t="s">
        <v>785</v>
      </c>
      <c r="AB20" s="74">
        <v>21</v>
      </c>
      <c r="AC20" s="74">
        <v>1</v>
      </c>
      <c r="AD20" s="74">
        <v>2007</v>
      </c>
      <c r="AE20" s="75">
        <v>7</v>
      </c>
      <c r="AF20" s="76" t="s">
        <v>1137</v>
      </c>
      <c r="AG20" s="75" t="s">
        <v>460</v>
      </c>
    </row>
    <row r="21" spans="1:33" x14ac:dyDescent="0.25">
      <c r="A21" s="69">
        <v>166</v>
      </c>
      <c r="B21" s="70" t="s">
        <v>1185</v>
      </c>
      <c r="C21" s="70" t="s">
        <v>1186</v>
      </c>
      <c r="D21" s="35"/>
      <c r="E21" s="69">
        <v>10</v>
      </c>
      <c r="F21" s="77" t="s">
        <v>29</v>
      </c>
      <c r="G21" s="74"/>
      <c r="H21" s="74" t="s">
        <v>1176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>
        <v>1</v>
      </c>
      <c r="T21" s="74"/>
      <c r="U21" s="74"/>
      <c r="V21" s="74"/>
      <c r="W21" s="74"/>
      <c r="X21" s="74"/>
      <c r="Y21" s="74"/>
      <c r="Z21" s="74"/>
      <c r="AA21" s="75" t="s">
        <v>785</v>
      </c>
      <c r="AB21" s="74">
        <v>16</v>
      </c>
      <c r="AC21" s="74">
        <v>9</v>
      </c>
      <c r="AD21" s="74">
        <v>2006</v>
      </c>
      <c r="AE21" s="75">
        <v>7</v>
      </c>
      <c r="AF21" s="76" t="s">
        <v>1138</v>
      </c>
      <c r="AG21" s="75" t="s">
        <v>461</v>
      </c>
    </row>
    <row r="22" spans="1:33" x14ac:dyDescent="0.25">
      <c r="A22" s="69">
        <v>166</v>
      </c>
      <c r="B22" s="70" t="s">
        <v>1185</v>
      </c>
      <c r="C22" s="70" t="s">
        <v>1186</v>
      </c>
      <c r="D22" s="35"/>
      <c r="E22" s="69">
        <v>11</v>
      </c>
      <c r="F22" s="77" t="s">
        <v>30</v>
      </c>
      <c r="G22" s="74" t="s">
        <v>1175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>
        <v>1</v>
      </c>
      <c r="T22" s="74"/>
      <c r="U22" s="74"/>
      <c r="V22" s="74"/>
      <c r="W22" s="74"/>
      <c r="X22" s="74"/>
      <c r="Y22" s="74"/>
      <c r="Z22" s="74"/>
      <c r="AA22" s="75" t="s">
        <v>785</v>
      </c>
      <c r="AB22" s="74">
        <v>22</v>
      </c>
      <c r="AC22" s="74">
        <v>6</v>
      </c>
      <c r="AD22" s="74">
        <v>2006</v>
      </c>
      <c r="AE22" s="75">
        <v>7</v>
      </c>
      <c r="AF22" s="76" t="s">
        <v>1137</v>
      </c>
      <c r="AG22" s="75" t="s">
        <v>462</v>
      </c>
    </row>
    <row r="23" spans="1:33" x14ac:dyDescent="0.25">
      <c r="A23" s="69">
        <v>166</v>
      </c>
      <c r="B23" s="70" t="s">
        <v>1185</v>
      </c>
      <c r="C23" s="70" t="s">
        <v>1186</v>
      </c>
      <c r="D23" s="35"/>
      <c r="E23" s="69">
        <v>12</v>
      </c>
      <c r="F23" s="77" t="s">
        <v>31</v>
      </c>
      <c r="G23" s="74" t="s">
        <v>1175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>
        <v>1</v>
      </c>
      <c r="T23" s="74"/>
      <c r="U23" s="74"/>
      <c r="V23" s="74"/>
      <c r="W23" s="74"/>
      <c r="X23" s="74"/>
      <c r="Y23" s="74"/>
      <c r="Z23" s="74"/>
      <c r="AA23" s="75" t="s">
        <v>785</v>
      </c>
      <c r="AB23" s="74">
        <v>11</v>
      </c>
      <c r="AC23" s="74">
        <v>8</v>
      </c>
      <c r="AD23" s="74">
        <v>2006</v>
      </c>
      <c r="AE23" s="75">
        <v>7</v>
      </c>
      <c r="AF23" s="76"/>
      <c r="AG23" s="78" t="s">
        <v>463</v>
      </c>
    </row>
    <row r="24" spans="1:33" x14ac:dyDescent="0.25">
      <c r="A24" s="69">
        <v>166</v>
      </c>
      <c r="B24" s="70" t="s">
        <v>1185</v>
      </c>
      <c r="C24" s="70" t="s">
        <v>1186</v>
      </c>
      <c r="D24" s="35"/>
      <c r="E24" s="69">
        <v>13</v>
      </c>
      <c r="F24" s="77" t="s">
        <v>32</v>
      </c>
      <c r="G24" s="74" t="s">
        <v>1175</v>
      </c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>
        <v>1</v>
      </c>
      <c r="T24" s="74"/>
      <c r="U24" s="74"/>
      <c r="V24" s="74"/>
      <c r="W24" s="74"/>
      <c r="X24" s="74"/>
      <c r="Y24" s="74"/>
      <c r="Z24" s="74"/>
      <c r="AA24" s="75" t="s">
        <v>785</v>
      </c>
      <c r="AB24" s="74">
        <v>11</v>
      </c>
      <c r="AC24" s="74">
        <v>8</v>
      </c>
      <c r="AD24" s="74">
        <v>2006</v>
      </c>
      <c r="AE24" s="75">
        <v>7</v>
      </c>
      <c r="AF24" s="76" t="s">
        <v>1136</v>
      </c>
      <c r="AG24" s="75" t="s">
        <v>463</v>
      </c>
    </row>
    <row r="25" spans="1:33" x14ac:dyDescent="0.25">
      <c r="A25" s="69">
        <v>166</v>
      </c>
      <c r="B25" s="70" t="s">
        <v>1185</v>
      </c>
      <c r="C25" s="70" t="s">
        <v>1186</v>
      </c>
      <c r="D25" s="35"/>
      <c r="E25" s="69">
        <v>14</v>
      </c>
      <c r="F25" s="77" t="s">
        <v>33</v>
      </c>
      <c r="G25" s="74" t="s">
        <v>1175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>
        <v>1</v>
      </c>
      <c r="T25" s="74"/>
      <c r="U25" s="74"/>
      <c r="V25" s="74"/>
      <c r="W25" s="74"/>
      <c r="X25" s="74"/>
      <c r="Y25" s="74"/>
      <c r="Z25" s="74"/>
      <c r="AA25" s="75" t="s">
        <v>785</v>
      </c>
      <c r="AB25" s="74">
        <v>13</v>
      </c>
      <c r="AC25" s="74">
        <v>5</v>
      </c>
      <c r="AD25" s="74">
        <v>2007</v>
      </c>
      <c r="AE25" s="75">
        <v>6</v>
      </c>
      <c r="AF25" s="76" t="s">
        <v>1137</v>
      </c>
      <c r="AG25" s="75" t="s">
        <v>464</v>
      </c>
    </row>
    <row r="26" spans="1:33" x14ac:dyDescent="0.25">
      <c r="A26" s="69">
        <v>166</v>
      </c>
      <c r="B26" s="70" t="s">
        <v>1185</v>
      </c>
      <c r="C26" s="70" t="s">
        <v>1186</v>
      </c>
      <c r="D26" s="35"/>
      <c r="E26" s="69">
        <v>15</v>
      </c>
      <c r="F26" s="77" t="s">
        <v>34</v>
      </c>
      <c r="G26" s="74" t="s">
        <v>1175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>
        <v>1</v>
      </c>
      <c r="T26" s="74"/>
      <c r="U26" s="74"/>
      <c r="V26" s="74"/>
      <c r="W26" s="74"/>
      <c r="X26" s="74"/>
      <c r="Y26" s="74"/>
      <c r="Z26" s="74"/>
      <c r="AA26" s="75" t="s">
        <v>785</v>
      </c>
      <c r="AB26" s="74">
        <v>6</v>
      </c>
      <c r="AC26" s="74">
        <v>9</v>
      </c>
      <c r="AD26" s="74">
        <v>2006</v>
      </c>
      <c r="AE26" s="75">
        <v>7</v>
      </c>
      <c r="AF26" s="76" t="s">
        <v>1137</v>
      </c>
      <c r="AG26" s="75" t="s">
        <v>465</v>
      </c>
    </row>
    <row r="27" spans="1:33" x14ac:dyDescent="0.25">
      <c r="A27" s="69">
        <v>166</v>
      </c>
      <c r="B27" s="70" t="s">
        <v>1185</v>
      </c>
      <c r="C27" s="70" t="s">
        <v>1186</v>
      </c>
      <c r="D27" s="35"/>
      <c r="E27" s="69">
        <v>16</v>
      </c>
      <c r="F27" s="77" t="s">
        <v>35</v>
      </c>
      <c r="G27" s="74" t="s">
        <v>1175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>
        <v>1</v>
      </c>
      <c r="T27" s="74"/>
      <c r="U27" s="74"/>
      <c r="V27" s="74"/>
      <c r="W27" s="74"/>
      <c r="X27" s="74"/>
      <c r="Y27" s="74"/>
      <c r="Z27" s="74"/>
      <c r="AA27" s="75" t="s">
        <v>785</v>
      </c>
      <c r="AB27" s="74">
        <v>21</v>
      </c>
      <c r="AC27" s="74">
        <v>5</v>
      </c>
      <c r="AD27" s="74">
        <v>2006</v>
      </c>
      <c r="AE27" s="75">
        <v>7</v>
      </c>
      <c r="AF27" s="76" t="s">
        <v>1139</v>
      </c>
      <c r="AG27" s="75" t="s">
        <v>466</v>
      </c>
    </row>
    <row r="28" spans="1:33" x14ac:dyDescent="0.25">
      <c r="A28" s="69">
        <v>166</v>
      </c>
      <c r="B28" s="70" t="s">
        <v>1185</v>
      </c>
      <c r="C28" s="70" t="s">
        <v>1186</v>
      </c>
      <c r="D28" s="35"/>
      <c r="E28" s="69">
        <v>17</v>
      </c>
      <c r="F28" s="77" t="s">
        <v>36</v>
      </c>
      <c r="G28" s="74" t="s">
        <v>1175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4">
        <v>1</v>
      </c>
      <c r="T28" s="79"/>
      <c r="U28" s="79"/>
      <c r="V28" s="79"/>
      <c r="W28" s="79"/>
      <c r="X28" s="79"/>
      <c r="Y28" s="74"/>
      <c r="Z28" s="79"/>
      <c r="AA28" s="75" t="s">
        <v>785</v>
      </c>
      <c r="AB28" s="74">
        <v>31</v>
      </c>
      <c r="AC28" s="80">
        <v>7</v>
      </c>
      <c r="AD28" s="80">
        <v>2006</v>
      </c>
      <c r="AE28" s="81">
        <v>7</v>
      </c>
      <c r="AF28" s="82" t="s">
        <v>1138</v>
      </c>
      <c r="AG28" s="75" t="s">
        <v>467</v>
      </c>
    </row>
    <row r="29" spans="1:33" x14ac:dyDescent="0.25">
      <c r="A29" s="69">
        <v>166</v>
      </c>
      <c r="B29" s="70" t="s">
        <v>1185</v>
      </c>
      <c r="C29" s="70" t="s">
        <v>1186</v>
      </c>
      <c r="D29" s="35"/>
      <c r="E29" s="69">
        <v>18</v>
      </c>
      <c r="F29" s="77" t="s">
        <v>37</v>
      </c>
      <c r="G29" s="80"/>
      <c r="H29" s="74" t="s">
        <v>1176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>
        <v>1</v>
      </c>
      <c r="T29" s="74"/>
      <c r="U29" s="74"/>
      <c r="V29" s="74"/>
      <c r="W29" s="74"/>
      <c r="X29" s="74"/>
      <c r="Y29" s="80"/>
      <c r="Z29" s="74"/>
      <c r="AA29" s="75" t="s">
        <v>785</v>
      </c>
      <c r="AB29" s="74">
        <v>16</v>
      </c>
      <c r="AC29" s="80">
        <v>6</v>
      </c>
      <c r="AD29" s="80">
        <v>2006</v>
      </c>
      <c r="AE29" s="81">
        <v>7</v>
      </c>
      <c r="AF29" s="82" t="s">
        <v>1137</v>
      </c>
      <c r="AG29" s="75" t="s">
        <v>468</v>
      </c>
    </row>
    <row r="30" spans="1:33" x14ac:dyDescent="0.25">
      <c r="A30" s="69">
        <v>166</v>
      </c>
      <c r="B30" s="70" t="s">
        <v>1185</v>
      </c>
      <c r="C30" s="70" t="s">
        <v>1186</v>
      </c>
      <c r="D30" s="35"/>
      <c r="E30" s="69">
        <v>19</v>
      </c>
      <c r="F30" s="77" t="s">
        <v>38</v>
      </c>
      <c r="G30" s="80"/>
      <c r="H30" s="74" t="s">
        <v>1176</v>
      </c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>
        <v>1</v>
      </c>
      <c r="T30" s="74"/>
      <c r="U30" s="74"/>
      <c r="V30" s="74"/>
      <c r="W30" s="74"/>
      <c r="X30" s="74"/>
      <c r="Y30" s="80"/>
      <c r="Z30" s="74"/>
      <c r="AA30" s="75" t="s">
        <v>785</v>
      </c>
      <c r="AB30" s="74">
        <v>3</v>
      </c>
      <c r="AC30" s="80">
        <v>6</v>
      </c>
      <c r="AD30" s="80">
        <v>2006</v>
      </c>
      <c r="AE30" s="81">
        <v>7</v>
      </c>
      <c r="AF30" s="82" t="s">
        <v>1138</v>
      </c>
      <c r="AG30" s="75" t="s">
        <v>469</v>
      </c>
    </row>
    <row r="31" spans="1:33" x14ac:dyDescent="0.25">
      <c r="A31" s="69">
        <v>166</v>
      </c>
      <c r="B31" s="70" t="s">
        <v>1185</v>
      </c>
      <c r="C31" s="70" t="s">
        <v>1186</v>
      </c>
      <c r="D31" s="35"/>
      <c r="E31" s="69">
        <v>20</v>
      </c>
      <c r="F31" s="77" t="s">
        <v>39</v>
      </c>
      <c r="G31" s="80"/>
      <c r="H31" s="74" t="s">
        <v>1176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>
        <v>1</v>
      </c>
      <c r="T31" s="74"/>
      <c r="U31" s="74"/>
      <c r="V31" s="74"/>
      <c r="W31" s="74"/>
      <c r="X31" s="74"/>
      <c r="Y31" s="80"/>
      <c r="Z31" s="74"/>
      <c r="AA31" s="75" t="s">
        <v>785</v>
      </c>
      <c r="AB31" s="74">
        <v>2</v>
      </c>
      <c r="AC31" s="80">
        <v>11</v>
      </c>
      <c r="AD31" s="80">
        <v>2006</v>
      </c>
      <c r="AE31" s="81">
        <v>7</v>
      </c>
      <c r="AF31" s="82" t="s">
        <v>1138</v>
      </c>
      <c r="AG31" s="75" t="s">
        <v>470</v>
      </c>
    </row>
    <row r="32" spans="1:33" x14ac:dyDescent="0.25">
      <c r="A32" s="69">
        <v>166</v>
      </c>
      <c r="B32" s="70" t="s">
        <v>1185</v>
      </c>
      <c r="C32" s="70" t="s">
        <v>1186</v>
      </c>
      <c r="D32" s="35"/>
      <c r="E32" s="69">
        <v>21</v>
      </c>
      <c r="F32" s="77" t="s">
        <v>40</v>
      </c>
      <c r="G32" s="80"/>
      <c r="H32" s="74" t="s">
        <v>1176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>
        <v>1</v>
      </c>
      <c r="T32" s="74"/>
      <c r="U32" s="74"/>
      <c r="V32" s="74"/>
      <c r="W32" s="74"/>
      <c r="X32" s="74"/>
      <c r="Y32" s="80"/>
      <c r="Z32" s="74"/>
      <c r="AA32" s="75" t="s">
        <v>785</v>
      </c>
      <c r="AB32" s="74">
        <v>4</v>
      </c>
      <c r="AC32" s="80">
        <v>5</v>
      </c>
      <c r="AD32" s="80">
        <v>2006</v>
      </c>
      <c r="AE32" s="81">
        <v>7</v>
      </c>
      <c r="AF32" s="82" t="s">
        <v>1137</v>
      </c>
      <c r="AG32" s="75" t="s">
        <v>471</v>
      </c>
    </row>
    <row r="33" spans="1:33" x14ac:dyDescent="0.25">
      <c r="A33" s="69">
        <v>166</v>
      </c>
      <c r="B33" s="70" t="s">
        <v>1185</v>
      </c>
      <c r="C33" s="70" t="s">
        <v>1186</v>
      </c>
      <c r="D33" s="35"/>
      <c r="E33" s="69">
        <v>22</v>
      </c>
      <c r="F33" s="77" t="s">
        <v>41</v>
      </c>
      <c r="G33" s="80" t="s">
        <v>1175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>
        <v>1</v>
      </c>
      <c r="T33" s="74"/>
      <c r="U33" s="74"/>
      <c r="V33" s="74"/>
      <c r="W33" s="74"/>
      <c r="X33" s="74"/>
      <c r="Y33" s="80"/>
      <c r="Z33" s="74"/>
      <c r="AA33" s="75" t="s">
        <v>785</v>
      </c>
      <c r="AB33" s="74">
        <v>27</v>
      </c>
      <c r="AC33" s="80">
        <v>8</v>
      </c>
      <c r="AD33" s="80">
        <v>2006</v>
      </c>
      <c r="AE33" s="81">
        <v>7</v>
      </c>
      <c r="AF33" s="82" t="s">
        <v>1138</v>
      </c>
      <c r="AG33" s="75" t="s">
        <v>472</v>
      </c>
    </row>
    <row r="34" spans="1:33" x14ac:dyDescent="0.25">
      <c r="A34" s="69">
        <v>166</v>
      </c>
      <c r="B34" s="70" t="s">
        <v>1185</v>
      </c>
      <c r="C34" s="70" t="s">
        <v>1186</v>
      </c>
      <c r="D34" s="35"/>
      <c r="E34" s="69">
        <v>23</v>
      </c>
      <c r="F34" s="77" t="s">
        <v>42</v>
      </c>
      <c r="G34" s="80"/>
      <c r="H34" s="74" t="s">
        <v>1176</v>
      </c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>
        <v>1</v>
      </c>
      <c r="T34" s="74"/>
      <c r="U34" s="74"/>
      <c r="V34" s="74"/>
      <c r="W34" s="74"/>
      <c r="X34" s="74"/>
      <c r="Y34" s="80"/>
      <c r="Z34" s="74"/>
      <c r="AA34" s="75" t="s">
        <v>1189</v>
      </c>
      <c r="AB34" s="74">
        <v>6</v>
      </c>
      <c r="AC34" s="80">
        <v>2</v>
      </c>
      <c r="AD34" s="80">
        <v>2007</v>
      </c>
      <c r="AE34" s="81">
        <v>6</v>
      </c>
      <c r="AF34" s="82" t="s">
        <v>1138</v>
      </c>
      <c r="AG34" s="75" t="s">
        <v>473</v>
      </c>
    </row>
    <row r="35" spans="1:33" x14ac:dyDescent="0.25">
      <c r="A35" s="69">
        <v>166</v>
      </c>
      <c r="B35" s="70" t="s">
        <v>1185</v>
      </c>
      <c r="C35" s="70" t="s">
        <v>1186</v>
      </c>
      <c r="D35" s="35"/>
      <c r="E35" s="69">
        <v>24</v>
      </c>
      <c r="F35" s="77" t="s">
        <v>43</v>
      </c>
      <c r="G35" s="80"/>
      <c r="H35" s="74" t="s">
        <v>1176</v>
      </c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>
        <v>1</v>
      </c>
      <c r="T35" s="74"/>
      <c r="U35" s="74"/>
      <c r="V35" s="74"/>
      <c r="W35" s="74"/>
      <c r="X35" s="74"/>
      <c r="Y35" s="80"/>
      <c r="Z35" s="74"/>
      <c r="AA35" s="75" t="s">
        <v>785</v>
      </c>
      <c r="AB35" s="74">
        <v>26</v>
      </c>
      <c r="AC35" s="80">
        <v>4</v>
      </c>
      <c r="AD35" s="80">
        <v>2006</v>
      </c>
      <c r="AE35" s="81">
        <v>7</v>
      </c>
      <c r="AF35" s="82" t="s">
        <v>1137</v>
      </c>
      <c r="AG35" s="75" t="s">
        <v>474</v>
      </c>
    </row>
    <row r="36" spans="1:33" x14ac:dyDescent="0.25">
      <c r="A36" s="69">
        <v>166</v>
      </c>
      <c r="B36" s="70" t="s">
        <v>1185</v>
      </c>
      <c r="C36" s="70" t="s">
        <v>1186</v>
      </c>
      <c r="D36" s="35"/>
      <c r="E36" s="69">
        <v>25</v>
      </c>
      <c r="F36" s="77" t="s">
        <v>44</v>
      </c>
      <c r="G36" s="80"/>
      <c r="H36" s="74" t="s">
        <v>1176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>
        <v>1</v>
      </c>
      <c r="T36" s="74"/>
      <c r="U36" s="74"/>
      <c r="V36" s="74"/>
      <c r="W36" s="74"/>
      <c r="X36" s="74"/>
      <c r="Y36" s="80"/>
      <c r="Z36" s="74"/>
      <c r="AA36" s="75" t="s">
        <v>1190</v>
      </c>
      <c r="AB36" s="74">
        <v>23</v>
      </c>
      <c r="AC36" s="80">
        <v>5</v>
      </c>
      <c r="AD36" s="80">
        <v>2006</v>
      </c>
      <c r="AE36" s="81">
        <v>7</v>
      </c>
      <c r="AF36" s="82" t="s">
        <v>1138</v>
      </c>
      <c r="AG36" s="75" t="s">
        <v>475</v>
      </c>
    </row>
    <row r="37" spans="1:33" x14ac:dyDescent="0.25">
      <c r="A37" s="69">
        <v>166</v>
      </c>
      <c r="B37" s="70" t="s">
        <v>1185</v>
      </c>
      <c r="C37" s="70" t="s">
        <v>1186</v>
      </c>
      <c r="D37" s="35"/>
      <c r="E37" s="69">
        <v>26</v>
      </c>
      <c r="F37" s="77" t="s">
        <v>45</v>
      </c>
      <c r="G37" s="80"/>
      <c r="H37" s="74" t="s">
        <v>1176</v>
      </c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>
        <v>1</v>
      </c>
      <c r="T37" s="74"/>
      <c r="U37" s="74"/>
      <c r="V37" s="74"/>
      <c r="W37" s="74"/>
      <c r="X37" s="74"/>
      <c r="Y37" s="80"/>
      <c r="Z37" s="74"/>
      <c r="AA37" s="75" t="s">
        <v>785</v>
      </c>
      <c r="AB37" s="74">
        <v>1</v>
      </c>
      <c r="AC37" s="80">
        <v>9</v>
      </c>
      <c r="AD37" s="80">
        <v>2006</v>
      </c>
      <c r="AE37" s="81">
        <v>7</v>
      </c>
      <c r="AF37" s="82"/>
      <c r="AG37" s="75" t="s">
        <v>476</v>
      </c>
    </row>
    <row r="38" spans="1:33" x14ac:dyDescent="0.25">
      <c r="A38" s="69">
        <v>166</v>
      </c>
      <c r="B38" s="70" t="s">
        <v>1185</v>
      </c>
      <c r="C38" s="70" t="s">
        <v>1186</v>
      </c>
      <c r="D38" s="35"/>
      <c r="E38" s="69">
        <v>27</v>
      </c>
      <c r="F38" s="77" t="s">
        <v>46</v>
      </c>
      <c r="G38" s="74"/>
      <c r="H38" s="74" t="s">
        <v>1176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>
        <v>1</v>
      </c>
      <c r="T38" s="74"/>
      <c r="U38" s="74"/>
      <c r="V38" s="74"/>
      <c r="W38" s="74"/>
      <c r="X38" s="74"/>
      <c r="Y38" s="74"/>
      <c r="Z38" s="74"/>
      <c r="AA38" s="75" t="s">
        <v>785</v>
      </c>
      <c r="AB38" s="74">
        <v>10</v>
      </c>
      <c r="AC38" s="80">
        <v>2</v>
      </c>
      <c r="AD38" s="80">
        <v>2007</v>
      </c>
      <c r="AE38" s="81">
        <v>6</v>
      </c>
      <c r="AF38" s="82" t="s">
        <v>1137</v>
      </c>
      <c r="AG38" s="75" t="s">
        <v>477</v>
      </c>
    </row>
    <row r="39" spans="1:33" x14ac:dyDescent="0.25">
      <c r="A39" s="69">
        <v>166</v>
      </c>
      <c r="B39" s="70" t="s">
        <v>1185</v>
      </c>
      <c r="C39" s="70" t="s">
        <v>1186</v>
      </c>
      <c r="D39" s="35"/>
      <c r="E39" s="69">
        <v>28</v>
      </c>
      <c r="F39" s="77" t="s">
        <v>47</v>
      </c>
      <c r="G39" s="74"/>
      <c r="H39" s="74" t="s">
        <v>1176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>
        <v>1</v>
      </c>
      <c r="T39" s="74"/>
      <c r="U39" s="74"/>
      <c r="V39" s="74"/>
      <c r="W39" s="74"/>
      <c r="X39" s="74"/>
      <c r="Y39" s="74"/>
      <c r="Z39" s="74"/>
      <c r="AA39" s="75" t="s">
        <v>785</v>
      </c>
      <c r="AB39" s="74">
        <v>19</v>
      </c>
      <c r="AC39" s="80">
        <v>12</v>
      </c>
      <c r="AD39" s="80">
        <v>2006</v>
      </c>
      <c r="AE39" s="81">
        <v>7</v>
      </c>
      <c r="AF39" s="82" t="s">
        <v>1138</v>
      </c>
      <c r="AG39" s="75" t="s">
        <v>478</v>
      </c>
    </row>
    <row r="40" spans="1:33" x14ac:dyDescent="0.25">
      <c r="A40" s="69">
        <v>166</v>
      </c>
      <c r="B40" s="70" t="s">
        <v>1185</v>
      </c>
      <c r="C40" s="70" t="s">
        <v>1186</v>
      </c>
      <c r="D40" s="35"/>
      <c r="E40" s="69">
        <v>29</v>
      </c>
      <c r="F40" s="77" t="s">
        <v>48</v>
      </c>
      <c r="G40" s="74"/>
      <c r="H40" s="74" t="s">
        <v>1176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>
        <v>1</v>
      </c>
      <c r="T40" s="74"/>
      <c r="U40" s="74"/>
      <c r="V40" s="74"/>
      <c r="W40" s="74"/>
      <c r="X40" s="74"/>
      <c r="Y40" s="74"/>
      <c r="Z40" s="74"/>
      <c r="AA40" s="75" t="s">
        <v>785</v>
      </c>
      <c r="AB40" s="74">
        <v>22</v>
      </c>
      <c r="AC40" s="80">
        <v>4</v>
      </c>
      <c r="AD40" s="80">
        <v>2006</v>
      </c>
      <c r="AE40" s="81">
        <v>7</v>
      </c>
      <c r="AF40" s="82" t="s">
        <v>1137</v>
      </c>
      <c r="AG40" s="75" t="s">
        <v>479</v>
      </c>
    </row>
    <row r="41" spans="1:33" x14ac:dyDescent="0.25">
      <c r="A41" s="69">
        <v>166</v>
      </c>
      <c r="B41" s="70" t="s">
        <v>1185</v>
      </c>
      <c r="C41" s="70" t="s">
        <v>1186</v>
      </c>
      <c r="D41" s="35"/>
      <c r="E41" s="69">
        <v>30</v>
      </c>
      <c r="F41" s="77" t="s">
        <v>49</v>
      </c>
      <c r="G41" s="74" t="s">
        <v>1175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>
        <v>1</v>
      </c>
      <c r="T41" s="74"/>
      <c r="U41" s="74"/>
      <c r="V41" s="74"/>
      <c r="W41" s="74"/>
      <c r="X41" s="74"/>
      <c r="Y41" s="74"/>
      <c r="Z41" s="74"/>
      <c r="AA41" s="83" t="s">
        <v>1191</v>
      </c>
      <c r="AB41" s="74">
        <v>24</v>
      </c>
      <c r="AC41" s="80">
        <v>3</v>
      </c>
      <c r="AD41" s="80">
        <v>2006</v>
      </c>
      <c r="AE41" s="81">
        <v>7</v>
      </c>
      <c r="AF41" s="82" t="s">
        <v>1138</v>
      </c>
      <c r="AG41" s="75" t="s">
        <v>480</v>
      </c>
    </row>
    <row r="42" spans="1:33" x14ac:dyDescent="0.25">
      <c r="A42" s="69">
        <v>166</v>
      </c>
      <c r="B42" s="70" t="s">
        <v>1185</v>
      </c>
      <c r="C42" s="70" t="s">
        <v>1186</v>
      </c>
      <c r="D42" s="35"/>
      <c r="E42" s="69">
        <v>31</v>
      </c>
      <c r="F42" s="84" t="s">
        <v>50</v>
      </c>
      <c r="G42" s="74" t="s">
        <v>1175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>
        <v>1</v>
      </c>
      <c r="T42" s="74"/>
      <c r="U42" s="74"/>
      <c r="V42" s="74"/>
      <c r="W42" s="74"/>
      <c r="X42" s="74"/>
      <c r="Y42" s="74"/>
      <c r="Z42" s="74"/>
      <c r="AA42" s="75" t="s">
        <v>785</v>
      </c>
      <c r="AB42" s="74">
        <v>19</v>
      </c>
      <c r="AC42" s="80">
        <v>8</v>
      </c>
      <c r="AD42" s="80">
        <v>2006</v>
      </c>
      <c r="AE42" s="81">
        <v>7</v>
      </c>
      <c r="AF42" s="82" t="s">
        <v>1138</v>
      </c>
      <c r="AG42" s="81" t="s">
        <v>481</v>
      </c>
    </row>
    <row r="43" spans="1:33" x14ac:dyDescent="0.25">
      <c r="A43" s="69">
        <v>166</v>
      </c>
      <c r="B43" s="70" t="s">
        <v>1185</v>
      </c>
      <c r="C43" s="70" t="s">
        <v>1186</v>
      </c>
      <c r="D43" s="35"/>
      <c r="E43" s="69">
        <v>32</v>
      </c>
      <c r="F43" s="84" t="s">
        <v>51</v>
      </c>
      <c r="G43" s="74" t="s">
        <v>1175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>
        <v>1</v>
      </c>
      <c r="T43" s="74"/>
      <c r="U43" s="74"/>
      <c r="V43" s="74"/>
      <c r="W43" s="74"/>
      <c r="X43" s="74"/>
      <c r="Y43" s="74"/>
      <c r="Z43" s="74"/>
      <c r="AA43" s="75" t="s">
        <v>785</v>
      </c>
      <c r="AB43" s="74">
        <v>15</v>
      </c>
      <c r="AC43" s="80">
        <v>5</v>
      </c>
      <c r="AD43" s="80">
        <v>2006</v>
      </c>
      <c r="AE43" s="81">
        <v>7</v>
      </c>
      <c r="AF43" s="82"/>
      <c r="AG43" s="75" t="s">
        <v>482</v>
      </c>
    </row>
    <row r="44" spans="1:33" x14ac:dyDescent="0.25">
      <c r="A44" s="69">
        <v>166</v>
      </c>
      <c r="B44" s="70" t="s">
        <v>1185</v>
      </c>
      <c r="C44" s="70" t="s">
        <v>1186</v>
      </c>
      <c r="D44" s="35"/>
      <c r="E44" s="69">
        <v>33</v>
      </c>
      <c r="F44" s="84" t="s">
        <v>52</v>
      </c>
      <c r="G44" s="74"/>
      <c r="H44" s="74" t="s">
        <v>1176</v>
      </c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>
        <v>1</v>
      </c>
      <c r="T44" s="74"/>
      <c r="U44" s="74"/>
      <c r="V44" s="74"/>
      <c r="W44" s="74"/>
      <c r="X44" s="74"/>
      <c r="Y44" s="74"/>
      <c r="Z44" s="74"/>
      <c r="AA44" s="75" t="s">
        <v>785</v>
      </c>
      <c r="AB44" s="74">
        <v>27</v>
      </c>
      <c r="AC44" s="80">
        <v>9</v>
      </c>
      <c r="AD44" s="80">
        <v>2006</v>
      </c>
      <c r="AE44" s="81">
        <v>7</v>
      </c>
      <c r="AF44" s="82" t="s">
        <v>1138</v>
      </c>
      <c r="AG44" s="75" t="s">
        <v>483</v>
      </c>
    </row>
    <row r="45" spans="1:33" x14ac:dyDescent="0.25">
      <c r="A45" s="69">
        <v>166</v>
      </c>
      <c r="B45" s="70" t="s">
        <v>1185</v>
      </c>
      <c r="C45" s="70" t="s">
        <v>1186</v>
      </c>
      <c r="D45" s="35"/>
      <c r="E45" s="69">
        <v>34</v>
      </c>
      <c r="F45" s="84" t="s">
        <v>53</v>
      </c>
      <c r="G45" s="74"/>
      <c r="H45" s="74" t="s">
        <v>1176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>
        <v>1</v>
      </c>
      <c r="T45" s="74"/>
      <c r="U45" s="74"/>
      <c r="V45" s="74"/>
      <c r="W45" s="74"/>
      <c r="X45" s="74"/>
      <c r="Y45" s="74"/>
      <c r="Z45" s="74"/>
      <c r="AA45" s="75" t="s">
        <v>785</v>
      </c>
      <c r="AB45" s="74">
        <v>29</v>
      </c>
      <c r="AC45" s="80">
        <v>7</v>
      </c>
      <c r="AD45" s="80">
        <v>2006</v>
      </c>
      <c r="AE45" s="81">
        <v>7</v>
      </c>
      <c r="AF45" s="82" t="s">
        <v>1138</v>
      </c>
      <c r="AG45" s="75" t="s">
        <v>484</v>
      </c>
    </row>
    <row r="46" spans="1:33" x14ac:dyDescent="0.25">
      <c r="A46" s="69">
        <v>166</v>
      </c>
      <c r="B46" s="70" t="s">
        <v>1185</v>
      </c>
      <c r="C46" s="70" t="s">
        <v>1186</v>
      </c>
      <c r="D46" s="35"/>
      <c r="E46" s="69">
        <v>35</v>
      </c>
      <c r="F46" s="84" t="s">
        <v>54</v>
      </c>
      <c r="G46" s="74" t="s">
        <v>1175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>
        <v>1</v>
      </c>
      <c r="T46" s="74"/>
      <c r="U46" s="74"/>
      <c r="V46" s="74"/>
      <c r="W46" s="74"/>
      <c r="X46" s="74"/>
      <c r="Y46" s="74"/>
      <c r="Z46" s="74"/>
      <c r="AA46" s="75" t="s">
        <v>785</v>
      </c>
      <c r="AB46" s="74">
        <v>21</v>
      </c>
      <c r="AC46" s="80">
        <v>12</v>
      </c>
      <c r="AD46" s="80">
        <v>2005</v>
      </c>
      <c r="AE46" s="81">
        <v>8</v>
      </c>
      <c r="AF46" s="82" t="s">
        <v>1138</v>
      </c>
      <c r="AG46" s="75" t="s">
        <v>485</v>
      </c>
    </row>
    <row r="47" spans="1:33" x14ac:dyDescent="0.25">
      <c r="A47" s="69">
        <v>166</v>
      </c>
      <c r="B47" s="70" t="s">
        <v>1185</v>
      </c>
      <c r="C47" s="70" t="s">
        <v>1186</v>
      </c>
      <c r="D47" s="35"/>
      <c r="E47" s="69">
        <v>36</v>
      </c>
      <c r="F47" s="84" t="s">
        <v>55</v>
      </c>
      <c r="G47" s="74" t="s">
        <v>1175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>
        <v>1</v>
      </c>
      <c r="T47" s="74"/>
      <c r="U47" s="74"/>
      <c r="V47" s="74"/>
      <c r="W47" s="74"/>
      <c r="X47" s="74"/>
      <c r="Y47" s="74"/>
      <c r="Z47" s="74"/>
      <c r="AA47" s="75" t="s">
        <v>785</v>
      </c>
      <c r="AB47" s="74">
        <v>11</v>
      </c>
      <c r="AC47" s="80">
        <v>7</v>
      </c>
      <c r="AD47" s="80">
        <v>2006</v>
      </c>
      <c r="AE47" s="81">
        <v>7</v>
      </c>
      <c r="AF47" s="82" t="s">
        <v>1138</v>
      </c>
      <c r="AG47" s="75" t="s">
        <v>486</v>
      </c>
    </row>
    <row r="48" spans="1:33" x14ac:dyDescent="0.25">
      <c r="A48" s="69">
        <v>166</v>
      </c>
      <c r="B48" s="70" t="s">
        <v>1185</v>
      </c>
      <c r="C48" s="70" t="s">
        <v>1186</v>
      </c>
      <c r="D48" s="35"/>
      <c r="E48" s="69">
        <v>37</v>
      </c>
      <c r="F48" s="84" t="s">
        <v>56</v>
      </c>
      <c r="G48" s="74"/>
      <c r="H48" s="74" t="s">
        <v>1176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v>1</v>
      </c>
      <c r="T48" s="74"/>
      <c r="U48" s="74"/>
      <c r="V48" s="74"/>
      <c r="W48" s="74"/>
      <c r="X48" s="74"/>
      <c r="Y48" s="74"/>
      <c r="Z48" s="74"/>
      <c r="AA48" s="75" t="s">
        <v>785</v>
      </c>
      <c r="AB48" s="74">
        <v>17</v>
      </c>
      <c r="AC48" s="80">
        <v>8</v>
      </c>
      <c r="AD48" s="80">
        <v>2006</v>
      </c>
      <c r="AE48" s="81">
        <v>7</v>
      </c>
      <c r="AF48" s="82" t="s">
        <v>1138</v>
      </c>
      <c r="AG48" s="75" t="s">
        <v>487</v>
      </c>
    </row>
    <row r="49" spans="1:33" x14ac:dyDescent="0.25">
      <c r="A49" s="69">
        <v>166</v>
      </c>
      <c r="B49" s="70" t="s">
        <v>1185</v>
      </c>
      <c r="C49" s="70" t="s">
        <v>1186</v>
      </c>
      <c r="D49" s="35"/>
      <c r="E49" s="69">
        <v>38</v>
      </c>
      <c r="F49" s="84" t="s">
        <v>57</v>
      </c>
      <c r="G49" s="74" t="s">
        <v>1175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>
        <v>1</v>
      </c>
      <c r="T49" s="74"/>
      <c r="U49" s="74"/>
      <c r="V49" s="74"/>
      <c r="W49" s="74"/>
      <c r="X49" s="74"/>
      <c r="Y49" s="74"/>
      <c r="Z49" s="74"/>
      <c r="AA49" s="75" t="s">
        <v>785</v>
      </c>
      <c r="AB49" s="74">
        <v>5</v>
      </c>
      <c r="AC49" s="80">
        <v>5</v>
      </c>
      <c r="AD49" s="80">
        <v>2006</v>
      </c>
      <c r="AE49" s="81">
        <v>7</v>
      </c>
      <c r="AF49" s="82" t="s">
        <v>1138</v>
      </c>
      <c r="AG49" s="75" t="s">
        <v>488</v>
      </c>
    </row>
    <row r="50" spans="1:33" x14ac:dyDescent="0.25">
      <c r="A50" s="69">
        <v>166</v>
      </c>
      <c r="B50" s="70" t="s">
        <v>1185</v>
      </c>
      <c r="C50" s="70" t="s">
        <v>1186</v>
      </c>
      <c r="D50" s="35"/>
      <c r="E50" s="69">
        <v>39</v>
      </c>
      <c r="F50" s="77" t="s">
        <v>58</v>
      </c>
      <c r="G50" s="74" t="s">
        <v>1175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>
        <v>1</v>
      </c>
      <c r="T50" s="74"/>
      <c r="U50" s="74"/>
      <c r="V50" s="74"/>
      <c r="W50" s="74"/>
      <c r="X50" s="74"/>
      <c r="Y50" s="74"/>
      <c r="Z50" s="74"/>
      <c r="AA50" s="75" t="s">
        <v>785</v>
      </c>
      <c r="AB50" s="74">
        <v>11</v>
      </c>
      <c r="AC50" s="80">
        <v>12</v>
      </c>
      <c r="AD50" s="80">
        <v>2006</v>
      </c>
      <c r="AE50" s="81">
        <v>7</v>
      </c>
      <c r="AF50" s="82" t="s">
        <v>1138</v>
      </c>
      <c r="AG50" s="75" t="s">
        <v>489</v>
      </c>
    </row>
    <row r="51" spans="1:33" x14ac:dyDescent="0.25">
      <c r="A51" s="69">
        <v>166</v>
      </c>
      <c r="B51" s="70" t="s">
        <v>1185</v>
      </c>
      <c r="C51" s="70" t="s">
        <v>1186</v>
      </c>
      <c r="D51" s="35"/>
      <c r="E51" s="69">
        <v>40</v>
      </c>
      <c r="F51" s="84" t="s">
        <v>59</v>
      </c>
      <c r="G51" s="74"/>
      <c r="H51" s="74" t="s">
        <v>1176</v>
      </c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>
        <v>1</v>
      </c>
      <c r="T51" s="74"/>
      <c r="U51" s="74"/>
      <c r="V51" s="74"/>
      <c r="W51" s="74"/>
      <c r="X51" s="74"/>
      <c r="Y51" s="74"/>
      <c r="Z51" s="74"/>
      <c r="AA51" s="75" t="s">
        <v>785</v>
      </c>
      <c r="AB51" s="74">
        <v>4</v>
      </c>
      <c r="AC51" s="80">
        <v>5</v>
      </c>
      <c r="AD51" s="80">
        <v>2007</v>
      </c>
      <c r="AE51" s="81">
        <v>6</v>
      </c>
      <c r="AF51" s="82" t="s">
        <v>1138</v>
      </c>
      <c r="AG51" s="75" t="s">
        <v>490</v>
      </c>
    </row>
    <row r="52" spans="1:33" x14ac:dyDescent="0.25">
      <c r="A52" s="69">
        <v>166</v>
      </c>
      <c r="B52" s="70" t="s">
        <v>1185</v>
      </c>
      <c r="C52" s="70" t="s">
        <v>1186</v>
      </c>
      <c r="D52" s="35"/>
      <c r="E52" s="69">
        <v>41</v>
      </c>
      <c r="F52" s="84" t="s">
        <v>60</v>
      </c>
      <c r="G52" s="74" t="s">
        <v>1175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v>1</v>
      </c>
      <c r="T52" s="74"/>
      <c r="U52" s="74"/>
      <c r="V52" s="74"/>
      <c r="W52" s="74"/>
      <c r="X52" s="74"/>
      <c r="Y52" s="74"/>
      <c r="Z52" s="74"/>
      <c r="AA52" s="75" t="s">
        <v>785</v>
      </c>
      <c r="AB52" s="74">
        <v>25</v>
      </c>
      <c r="AC52" s="80">
        <v>8</v>
      </c>
      <c r="AD52" s="80">
        <v>2006</v>
      </c>
      <c r="AE52" s="81">
        <v>7</v>
      </c>
      <c r="AF52" s="82" t="s">
        <v>1138</v>
      </c>
      <c r="AG52" s="75" t="s">
        <v>491</v>
      </c>
    </row>
    <row r="53" spans="1:33" x14ac:dyDescent="0.25">
      <c r="A53" s="69">
        <v>166</v>
      </c>
      <c r="B53" s="70" t="s">
        <v>1185</v>
      </c>
      <c r="C53" s="70" t="s">
        <v>1186</v>
      </c>
      <c r="D53" s="35"/>
      <c r="E53" s="69">
        <v>42</v>
      </c>
      <c r="F53" s="84" t="s">
        <v>61</v>
      </c>
      <c r="G53" s="74" t="s">
        <v>1175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>
        <v>1</v>
      </c>
      <c r="T53" s="74"/>
      <c r="U53" s="74"/>
      <c r="V53" s="74"/>
      <c r="W53" s="74"/>
      <c r="X53" s="74"/>
      <c r="Y53" s="74"/>
      <c r="Z53" s="74"/>
      <c r="AA53" s="75"/>
      <c r="AB53" s="74">
        <v>7</v>
      </c>
      <c r="AC53" s="80">
        <v>3</v>
      </c>
      <c r="AD53" s="80">
        <v>2007</v>
      </c>
      <c r="AE53" s="81">
        <v>6</v>
      </c>
      <c r="AF53" s="82"/>
      <c r="AG53" s="75" t="s">
        <v>492</v>
      </c>
    </row>
    <row r="54" spans="1:33" x14ac:dyDescent="0.25">
      <c r="A54" s="69">
        <v>166</v>
      </c>
      <c r="B54" s="70" t="s">
        <v>1185</v>
      </c>
      <c r="C54" s="70" t="s">
        <v>1186</v>
      </c>
      <c r="D54" s="35"/>
      <c r="E54" s="69">
        <v>43</v>
      </c>
      <c r="F54" s="84" t="s">
        <v>62</v>
      </c>
      <c r="G54" s="74" t="s">
        <v>1175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>
        <v>1</v>
      </c>
      <c r="T54" s="74"/>
      <c r="U54" s="74"/>
      <c r="V54" s="74"/>
      <c r="W54" s="74"/>
      <c r="X54" s="74"/>
      <c r="Y54" s="74"/>
      <c r="Z54" s="74"/>
      <c r="AA54" s="75" t="s">
        <v>785</v>
      </c>
      <c r="AB54" s="74">
        <v>29</v>
      </c>
      <c r="AC54" s="80">
        <v>1</v>
      </c>
      <c r="AD54" s="80">
        <v>2007</v>
      </c>
      <c r="AE54" s="81">
        <v>7</v>
      </c>
      <c r="AF54" s="82" t="s">
        <v>1138</v>
      </c>
      <c r="AG54" s="75" t="s">
        <v>493</v>
      </c>
    </row>
    <row r="55" spans="1:33" x14ac:dyDescent="0.25">
      <c r="A55" s="69">
        <v>166</v>
      </c>
      <c r="B55" s="70" t="s">
        <v>1185</v>
      </c>
      <c r="C55" s="70" t="s">
        <v>1186</v>
      </c>
      <c r="D55" s="35"/>
      <c r="E55" s="69">
        <v>44</v>
      </c>
      <c r="F55" s="84" t="s">
        <v>63</v>
      </c>
      <c r="G55" s="74" t="s">
        <v>1175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v>1</v>
      </c>
      <c r="T55" s="74"/>
      <c r="U55" s="74"/>
      <c r="V55" s="74"/>
      <c r="W55" s="74"/>
      <c r="X55" s="74"/>
      <c r="Y55" s="74"/>
      <c r="Z55" s="74"/>
      <c r="AA55" s="75" t="s">
        <v>785</v>
      </c>
      <c r="AB55" s="74">
        <v>3</v>
      </c>
      <c r="AC55" s="80">
        <v>2</v>
      </c>
      <c r="AD55" s="80">
        <v>2006</v>
      </c>
      <c r="AE55" s="81">
        <v>7</v>
      </c>
      <c r="AF55" s="82" t="s">
        <v>1136</v>
      </c>
      <c r="AG55" s="75" t="s">
        <v>494</v>
      </c>
    </row>
    <row r="56" spans="1:33" x14ac:dyDescent="0.25">
      <c r="A56" s="69">
        <v>166</v>
      </c>
      <c r="B56" s="70" t="s">
        <v>1185</v>
      </c>
      <c r="C56" s="70" t="s">
        <v>1186</v>
      </c>
      <c r="D56" s="35"/>
      <c r="E56" s="69">
        <v>45</v>
      </c>
      <c r="F56" s="84" t="s">
        <v>64</v>
      </c>
      <c r="G56" s="74" t="s">
        <v>1175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>
        <v>1</v>
      </c>
      <c r="T56" s="74"/>
      <c r="U56" s="74"/>
      <c r="V56" s="74"/>
      <c r="W56" s="74"/>
      <c r="X56" s="74"/>
      <c r="Y56" s="74"/>
      <c r="Z56" s="74"/>
      <c r="AA56" s="75" t="s">
        <v>785</v>
      </c>
      <c r="AB56" s="74">
        <v>20</v>
      </c>
      <c r="AC56" s="80">
        <v>2</v>
      </c>
      <c r="AD56" s="80">
        <v>2007</v>
      </c>
      <c r="AE56" s="81">
        <v>6</v>
      </c>
      <c r="AF56" s="82"/>
      <c r="AG56" s="75" t="s">
        <v>495</v>
      </c>
    </row>
    <row r="57" spans="1:33" x14ac:dyDescent="0.25">
      <c r="A57" s="69">
        <v>166</v>
      </c>
      <c r="B57" s="70" t="s">
        <v>1185</v>
      </c>
      <c r="C57" s="70" t="s">
        <v>1186</v>
      </c>
      <c r="D57" s="35"/>
      <c r="E57" s="69">
        <v>46</v>
      </c>
      <c r="F57" s="84" t="s">
        <v>65</v>
      </c>
      <c r="G57" s="74" t="s">
        <v>1175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>
        <v>1</v>
      </c>
      <c r="T57" s="74"/>
      <c r="U57" s="74"/>
      <c r="V57" s="74"/>
      <c r="W57" s="74"/>
      <c r="X57" s="74"/>
      <c r="Y57" s="74"/>
      <c r="Z57" s="74"/>
      <c r="AA57" s="75" t="s">
        <v>785</v>
      </c>
      <c r="AB57" s="74">
        <v>18</v>
      </c>
      <c r="AC57" s="80">
        <v>1</v>
      </c>
      <c r="AD57" s="80">
        <v>2006</v>
      </c>
      <c r="AE57" s="81">
        <v>8</v>
      </c>
      <c r="AF57" s="82" t="s">
        <v>1138</v>
      </c>
      <c r="AG57" s="75" t="s">
        <v>496</v>
      </c>
    </row>
    <row r="58" spans="1:33" x14ac:dyDescent="0.25">
      <c r="A58" s="69">
        <v>166</v>
      </c>
      <c r="B58" s="70" t="s">
        <v>1185</v>
      </c>
      <c r="C58" s="70" t="s">
        <v>1186</v>
      </c>
      <c r="D58" s="35"/>
      <c r="E58" s="69">
        <v>47</v>
      </c>
      <c r="F58" s="84" t="s">
        <v>66</v>
      </c>
      <c r="G58" s="74" t="s">
        <v>1175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>
        <v>1</v>
      </c>
      <c r="T58" s="74"/>
      <c r="U58" s="74"/>
      <c r="V58" s="74"/>
      <c r="W58" s="74"/>
      <c r="X58" s="74"/>
      <c r="Y58" s="74"/>
      <c r="Z58" s="74"/>
      <c r="AA58" s="75"/>
      <c r="AB58" s="74">
        <v>27</v>
      </c>
      <c r="AC58" s="80">
        <v>9</v>
      </c>
      <c r="AD58" s="80">
        <v>2006</v>
      </c>
      <c r="AE58" s="81">
        <v>7</v>
      </c>
      <c r="AF58" s="82"/>
      <c r="AG58" s="75" t="s">
        <v>497</v>
      </c>
    </row>
    <row r="59" spans="1:33" x14ac:dyDescent="0.25">
      <c r="A59" s="69">
        <v>166</v>
      </c>
      <c r="B59" s="70" t="s">
        <v>1185</v>
      </c>
      <c r="C59" s="70" t="s">
        <v>1186</v>
      </c>
      <c r="D59" s="35"/>
      <c r="E59" s="69">
        <v>48</v>
      </c>
      <c r="F59" s="84" t="s">
        <v>67</v>
      </c>
      <c r="G59" s="74" t="s">
        <v>1175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>
        <v>1</v>
      </c>
      <c r="T59" s="74"/>
      <c r="U59" s="74"/>
      <c r="V59" s="74"/>
      <c r="W59" s="74"/>
      <c r="X59" s="74"/>
      <c r="Y59" s="74"/>
      <c r="Z59" s="74"/>
      <c r="AA59" s="75" t="s">
        <v>785</v>
      </c>
      <c r="AB59" s="74">
        <v>4</v>
      </c>
      <c r="AC59" s="80">
        <v>5</v>
      </c>
      <c r="AD59" s="80">
        <v>2006</v>
      </c>
      <c r="AE59" s="81">
        <v>7</v>
      </c>
      <c r="AF59" s="82"/>
      <c r="AG59" s="75" t="s">
        <v>498</v>
      </c>
    </row>
    <row r="60" spans="1:33" x14ac:dyDescent="0.25">
      <c r="A60" s="69">
        <v>166</v>
      </c>
      <c r="B60" s="70" t="s">
        <v>1185</v>
      </c>
      <c r="C60" s="70" t="s">
        <v>1186</v>
      </c>
      <c r="D60" s="35"/>
      <c r="E60" s="69">
        <v>49</v>
      </c>
      <c r="F60" s="84" t="s">
        <v>68</v>
      </c>
      <c r="G60" s="74" t="s">
        <v>1175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>
        <v>1</v>
      </c>
      <c r="T60" s="74"/>
      <c r="U60" s="74"/>
      <c r="V60" s="74"/>
      <c r="W60" s="74"/>
      <c r="X60" s="74"/>
      <c r="Y60" s="74"/>
      <c r="Z60" s="74"/>
      <c r="AA60" s="75" t="s">
        <v>785</v>
      </c>
      <c r="AB60" s="74">
        <v>9</v>
      </c>
      <c r="AC60" s="80">
        <v>9</v>
      </c>
      <c r="AD60" s="80">
        <v>2006</v>
      </c>
      <c r="AE60" s="81">
        <v>7</v>
      </c>
      <c r="AF60" s="82" t="s">
        <v>1137</v>
      </c>
      <c r="AG60" s="75" t="s">
        <v>499</v>
      </c>
    </row>
    <row r="61" spans="1:33" x14ac:dyDescent="0.25">
      <c r="A61" s="69">
        <v>166</v>
      </c>
      <c r="B61" s="70" t="s">
        <v>1185</v>
      </c>
      <c r="C61" s="70" t="s">
        <v>1186</v>
      </c>
      <c r="D61" s="35"/>
      <c r="E61" s="69">
        <v>50</v>
      </c>
      <c r="F61" s="84" t="s">
        <v>69</v>
      </c>
      <c r="G61" s="74" t="s">
        <v>1175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>
        <v>1</v>
      </c>
      <c r="T61" s="74"/>
      <c r="U61" s="74"/>
      <c r="V61" s="74"/>
      <c r="W61" s="74"/>
      <c r="X61" s="74"/>
      <c r="Y61" s="74"/>
      <c r="Z61" s="74"/>
      <c r="AA61" s="75" t="s">
        <v>785</v>
      </c>
      <c r="AB61" s="74">
        <v>26</v>
      </c>
      <c r="AC61" s="80">
        <v>4</v>
      </c>
      <c r="AD61" s="80">
        <v>2006</v>
      </c>
      <c r="AE61" s="81">
        <v>7</v>
      </c>
      <c r="AF61" s="82" t="s">
        <v>1140</v>
      </c>
      <c r="AG61" s="75" t="s">
        <v>500</v>
      </c>
    </row>
    <row r="62" spans="1:33" x14ac:dyDescent="0.25">
      <c r="A62" s="69">
        <v>166</v>
      </c>
      <c r="B62" s="70" t="s">
        <v>1185</v>
      </c>
      <c r="C62" s="70" t="s">
        <v>1186</v>
      </c>
      <c r="D62" s="35"/>
      <c r="E62" s="69">
        <v>51</v>
      </c>
      <c r="F62" s="84" t="s">
        <v>70</v>
      </c>
      <c r="G62" s="74" t="s">
        <v>1175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>
        <v>1</v>
      </c>
      <c r="T62" s="74"/>
      <c r="U62" s="74"/>
      <c r="V62" s="74"/>
      <c r="W62" s="74"/>
      <c r="X62" s="74"/>
      <c r="Y62" s="74"/>
      <c r="Z62" s="74"/>
      <c r="AA62" s="75" t="s">
        <v>785</v>
      </c>
      <c r="AB62" s="74">
        <v>14</v>
      </c>
      <c r="AC62" s="80">
        <v>9</v>
      </c>
      <c r="AD62" s="80">
        <v>2006</v>
      </c>
      <c r="AE62" s="81">
        <v>7</v>
      </c>
      <c r="AF62" s="82" t="s">
        <v>1138</v>
      </c>
      <c r="AG62" s="75" t="s">
        <v>482</v>
      </c>
    </row>
    <row r="63" spans="1:33" x14ac:dyDescent="0.25">
      <c r="A63" s="69">
        <v>166</v>
      </c>
      <c r="B63" s="70" t="s">
        <v>1185</v>
      </c>
      <c r="C63" s="70" t="s">
        <v>1186</v>
      </c>
      <c r="D63" s="35"/>
      <c r="E63" s="69">
        <v>52</v>
      </c>
      <c r="F63" s="84" t="s">
        <v>71</v>
      </c>
      <c r="G63" s="74" t="s">
        <v>1175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>
        <v>1</v>
      </c>
      <c r="T63" s="74"/>
      <c r="U63" s="74"/>
      <c r="V63" s="74"/>
      <c r="W63" s="74"/>
      <c r="X63" s="74"/>
      <c r="Y63" s="74"/>
      <c r="Z63" s="74"/>
      <c r="AA63" s="75" t="s">
        <v>785</v>
      </c>
      <c r="AB63" s="74">
        <v>30</v>
      </c>
      <c r="AC63" s="80">
        <v>11</v>
      </c>
      <c r="AD63" s="80">
        <v>2005</v>
      </c>
      <c r="AE63" s="81">
        <v>8</v>
      </c>
      <c r="AF63" s="82" t="s">
        <v>1137</v>
      </c>
      <c r="AG63" s="75" t="s">
        <v>501</v>
      </c>
    </row>
    <row r="64" spans="1:33" x14ac:dyDescent="0.25">
      <c r="A64" s="69">
        <v>166</v>
      </c>
      <c r="B64" s="70" t="s">
        <v>1185</v>
      </c>
      <c r="C64" s="70" t="s">
        <v>1186</v>
      </c>
      <c r="D64" s="35"/>
      <c r="E64" s="69">
        <v>53</v>
      </c>
      <c r="F64" s="77" t="s">
        <v>72</v>
      </c>
      <c r="G64" s="74" t="s">
        <v>1175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>
        <v>1</v>
      </c>
      <c r="T64" s="74"/>
      <c r="U64" s="74"/>
      <c r="V64" s="74"/>
      <c r="W64" s="74"/>
      <c r="X64" s="74"/>
      <c r="Y64" s="74"/>
      <c r="Z64" s="74"/>
      <c r="AA64" s="75" t="s">
        <v>785</v>
      </c>
      <c r="AB64" s="74">
        <v>2</v>
      </c>
      <c r="AC64" s="80">
        <v>5</v>
      </c>
      <c r="AD64" s="80">
        <v>2007</v>
      </c>
      <c r="AE64" s="81">
        <v>6</v>
      </c>
      <c r="AF64" s="82" t="s">
        <v>1138</v>
      </c>
      <c r="AG64" s="75" t="s">
        <v>502</v>
      </c>
    </row>
    <row r="65" spans="1:33" x14ac:dyDescent="0.25">
      <c r="A65" s="69">
        <v>166</v>
      </c>
      <c r="B65" s="70" t="s">
        <v>1185</v>
      </c>
      <c r="C65" s="70" t="s">
        <v>1186</v>
      </c>
      <c r="D65" s="35"/>
      <c r="E65" s="69">
        <v>54</v>
      </c>
      <c r="F65" s="84" t="s">
        <v>73</v>
      </c>
      <c r="G65" s="74"/>
      <c r="H65" s="74" t="s">
        <v>1176</v>
      </c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>
        <v>1</v>
      </c>
      <c r="T65" s="74"/>
      <c r="U65" s="74"/>
      <c r="V65" s="74"/>
      <c r="W65" s="74"/>
      <c r="X65" s="74"/>
      <c r="Y65" s="74"/>
      <c r="Z65" s="74"/>
      <c r="AA65" s="75" t="s">
        <v>785</v>
      </c>
      <c r="AB65" s="74">
        <v>25</v>
      </c>
      <c r="AC65" s="80">
        <v>12</v>
      </c>
      <c r="AD65" s="80">
        <v>2006</v>
      </c>
      <c r="AE65" s="81">
        <v>7</v>
      </c>
      <c r="AF65" s="82" t="s">
        <v>1137</v>
      </c>
      <c r="AG65" s="75" t="s">
        <v>503</v>
      </c>
    </row>
    <row r="66" spans="1:33" x14ac:dyDescent="0.25">
      <c r="A66" s="69">
        <v>166</v>
      </c>
      <c r="B66" s="70" t="s">
        <v>1185</v>
      </c>
      <c r="C66" s="70" t="s">
        <v>1186</v>
      </c>
      <c r="D66" s="35"/>
      <c r="E66" s="69">
        <v>55</v>
      </c>
      <c r="F66" s="77" t="s">
        <v>74</v>
      </c>
      <c r="G66" s="74"/>
      <c r="H66" s="74" t="s">
        <v>1176</v>
      </c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>
        <v>1</v>
      </c>
      <c r="T66" s="74"/>
      <c r="U66" s="74"/>
      <c r="V66" s="74"/>
      <c r="W66" s="74"/>
      <c r="X66" s="74"/>
      <c r="Y66" s="74"/>
      <c r="Z66" s="74"/>
      <c r="AA66" s="75" t="s">
        <v>785</v>
      </c>
      <c r="AB66" s="74">
        <v>3</v>
      </c>
      <c r="AC66" s="80">
        <v>5</v>
      </c>
      <c r="AD66" s="80">
        <v>2007</v>
      </c>
      <c r="AE66" s="81">
        <v>6</v>
      </c>
      <c r="AF66" s="82" t="s">
        <v>1137</v>
      </c>
      <c r="AG66" s="75" t="s">
        <v>504</v>
      </c>
    </row>
    <row r="67" spans="1:33" x14ac:dyDescent="0.25">
      <c r="A67" s="69">
        <v>166</v>
      </c>
      <c r="B67" s="70" t="s">
        <v>1185</v>
      </c>
      <c r="C67" s="70" t="s">
        <v>1186</v>
      </c>
      <c r="D67" s="35"/>
      <c r="E67" s="69">
        <v>56</v>
      </c>
      <c r="F67" s="84" t="s">
        <v>75</v>
      </c>
      <c r="G67" s="74" t="s">
        <v>1175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>
        <v>1</v>
      </c>
      <c r="T67" s="74"/>
      <c r="U67" s="74"/>
      <c r="V67" s="74"/>
      <c r="W67" s="74"/>
      <c r="X67" s="74"/>
      <c r="Y67" s="74"/>
      <c r="Z67" s="74"/>
      <c r="AA67" s="75" t="s">
        <v>785</v>
      </c>
      <c r="AB67" s="74">
        <v>24</v>
      </c>
      <c r="AC67" s="80">
        <v>11</v>
      </c>
      <c r="AD67" s="80">
        <v>2006</v>
      </c>
      <c r="AE67" s="81">
        <v>7</v>
      </c>
      <c r="AF67" s="82" t="s">
        <v>1138</v>
      </c>
      <c r="AG67" s="75" t="s">
        <v>505</v>
      </c>
    </row>
    <row r="68" spans="1:33" x14ac:dyDescent="0.25">
      <c r="A68" s="69">
        <v>166</v>
      </c>
      <c r="B68" s="70" t="s">
        <v>1185</v>
      </c>
      <c r="C68" s="70" t="s">
        <v>1186</v>
      </c>
      <c r="D68" s="35"/>
      <c r="E68" s="69">
        <v>57</v>
      </c>
      <c r="F68" s="85" t="s">
        <v>76</v>
      </c>
      <c r="G68" s="74"/>
      <c r="H68" s="74"/>
      <c r="I68" s="74"/>
      <c r="J68" s="74" t="s">
        <v>1176</v>
      </c>
      <c r="K68" s="74"/>
      <c r="L68" s="74"/>
      <c r="M68" s="74"/>
      <c r="N68" s="74"/>
      <c r="O68" s="74"/>
      <c r="P68" s="74"/>
      <c r="Q68" s="74"/>
      <c r="R68" s="74"/>
      <c r="S68" s="74"/>
      <c r="T68" s="74">
        <v>2</v>
      </c>
      <c r="U68" s="74"/>
      <c r="V68" s="74"/>
      <c r="W68" s="74"/>
      <c r="X68" s="74"/>
      <c r="Y68" s="74"/>
      <c r="Z68" s="74"/>
      <c r="AA68" s="75" t="s">
        <v>785</v>
      </c>
      <c r="AB68" s="80">
        <v>13</v>
      </c>
      <c r="AC68" s="80">
        <v>9</v>
      </c>
      <c r="AD68" s="80">
        <v>2005</v>
      </c>
      <c r="AE68" s="81">
        <v>8</v>
      </c>
      <c r="AF68" s="82"/>
      <c r="AG68" s="75"/>
    </row>
    <row r="69" spans="1:33" x14ac:dyDescent="0.25">
      <c r="A69" s="69">
        <v>166</v>
      </c>
      <c r="B69" s="70" t="s">
        <v>1185</v>
      </c>
      <c r="C69" s="70" t="s">
        <v>1186</v>
      </c>
      <c r="D69" s="35"/>
      <c r="E69" s="69">
        <v>58</v>
      </c>
      <c r="F69" s="77" t="s">
        <v>77</v>
      </c>
      <c r="G69" s="74"/>
      <c r="H69" s="74"/>
      <c r="I69" s="74" t="s">
        <v>1175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v>2</v>
      </c>
      <c r="U69" s="74"/>
      <c r="V69" s="74"/>
      <c r="W69" s="74"/>
      <c r="X69" s="74"/>
      <c r="Y69" s="74"/>
      <c r="Z69" s="74"/>
      <c r="AA69" s="75" t="s">
        <v>785</v>
      </c>
      <c r="AB69" s="74">
        <v>28</v>
      </c>
      <c r="AC69" s="80">
        <v>9</v>
      </c>
      <c r="AD69" s="80">
        <v>2006</v>
      </c>
      <c r="AE69" s="81">
        <v>7</v>
      </c>
      <c r="AF69" s="82" t="s">
        <v>1141</v>
      </c>
      <c r="AG69" s="75" t="s">
        <v>506</v>
      </c>
    </row>
    <row r="70" spans="1:33" x14ac:dyDescent="0.25">
      <c r="A70" s="69">
        <v>166</v>
      </c>
      <c r="B70" s="70" t="s">
        <v>1185</v>
      </c>
      <c r="C70" s="70" t="s">
        <v>1186</v>
      </c>
      <c r="D70" s="35"/>
      <c r="E70" s="69">
        <v>59</v>
      </c>
      <c r="F70" s="77" t="s">
        <v>78</v>
      </c>
      <c r="G70" s="74"/>
      <c r="H70" s="74"/>
      <c r="I70" s="74" t="s">
        <v>1175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v>2</v>
      </c>
      <c r="U70" s="74"/>
      <c r="V70" s="74"/>
      <c r="W70" s="74"/>
      <c r="X70" s="74"/>
      <c r="Y70" s="74"/>
      <c r="Z70" s="74"/>
      <c r="AA70" s="75" t="s">
        <v>785</v>
      </c>
      <c r="AB70" s="74">
        <v>17</v>
      </c>
      <c r="AC70" s="80">
        <v>6</v>
      </c>
      <c r="AD70" s="80">
        <v>2005</v>
      </c>
      <c r="AE70" s="81">
        <v>8</v>
      </c>
      <c r="AF70" s="82" t="s">
        <v>1142</v>
      </c>
      <c r="AG70" s="75" t="s">
        <v>507</v>
      </c>
    </row>
    <row r="71" spans="1:33" x14ac:dyDescent="0.25">
      <c r="A71" s="69">
        <v>166</v>
      </c>
      <c r="B71" s="70" t="s">
        <v>1185</v>
      </c>
      <c r="C71" s="70" t="s">
        <v>1186</v>
      </c>
      <c r="D71" s="35"/>
      <c r="E71" s="69">
        <v>60</v>
      </c>
      <c r="F71" s="77" t="s">
        <v>79</v>
      </c>
      <c r="G71" s="74"/>
      <c r="H71" s="74"/>
      <c r="I71" s="74" t="s">
        <v>1175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v>2</v>
      </c>
      <c r="U71" s="74"/>
      <c r="V71" s="74"/>
      <c r="W71" s="74"/>
      <c r="X71" s="74"/>
      <c r="Y71" s="74"/>
      <c r="Z71" s="74"/>
      <c r="AA71" s="75" t="s">
        <v>785</v>
      </c>
      <c r="AB71" s="74">
        <v>31</v>
      </c>
      <c r="AC71" s="80">
        <v>1</v>
      </c>
      <c r="AD71" s="80">
        <v>2005</v>
      </c>
      <c r="AE71" s="81">
        <v>8</v>
      </c>
      <c r="AF71" s="82" t="s">
        <v>1142</v>
      </c>
      <c r="AG71" s="86" t="s">
        <v>508</v>
      </c>
    </row>
    <row r="72" spans="1:33" x14ac:dyDescent="0.25">
      <c r="A72" s="69">
        <v>166</v>
      </c>
      <c r="B72" s="70" t="s">
        <v>1185</v>
      </c>
      <c r="C72" s="70" t="s">
        <v>1186</v>
      </c>
      <c r="D72" s="35"/>
      <c r="E72" s="69">
        <v>61</v>
      </c>
      <c r="F72" s="77" t="s">
        <v>80</v>
      </c>
      <c r="G72" s="74"/>
      <c r="H72" s="74"/>
      <c r="I72" s="74"/>
      <c r="J72" s="74" t="s">
        <v>1176</v>
      </c>
      <c r="K72" s="74"/>
      <c r="L72" s="74"/>
      <c r="M72" s="74"/>
      <c r="N72" s="74"/>
      <c r="O72" s="74"/>
      <c r="P72" s="74"/>
      <c r="Q72" s="74"/>
      <c r="R72" s="74"/>
      <c r="S72" s="74"/>
      <c r="T72" s="74">
        <v>2</v>
      </c>
      <c r="U72" s="74"/>
      <c r="V72" s="74"/>
      <c r="W72" s="74"/>
      <c r="X72" s="74"/>
      <c r="Y72" s="74"/>
      <c r="Z72" s="74"/>
      <c r="AA72" s="83" t="s">
        <v>1188</v>
      </c>
      <c r="AB72" s="74">
        <v>6</v>
      </c>
      <c r="AC72" s="80">
        <v>6</v>
      </c>
      <c r="AD72" s="80">
        <v>2006</v>
      </c>
      <c r="AE72" s="81">
        <v>7</v>
      </c>
      <c r="AF72" s="82" t="s">
        <v>1143</v>
      </c>
      <c r="AG72" s="75" t="s">
        <v>509</v>
      </c>
    </row>
    <row r="73" spans="1:33" x14ac:dyDescent="0.25">
      <c r="A73" s="69">
        <v>166</v>
      </c>
      <c r="B73" s="70" t="s">
        <v>1185</v>
      </c>
      <c r="C73" s="70" t="s">
        <v>1186</v>
      </c>
      <c r="D73" s="35"/>
      <c r="E73" s="69">
        <v>62</v>
      </c>
      <c r="F73" s="77" t="s">
        <v>81</v>
      </c>
      <c r="G73" s="74"/>
      <c r="H73" s="74"/>
      <c r="I73" s="74" t="s">
        <v>1175</v>
      </c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v>2</v>
      </c>
      <c r="U73" s="74"/>
      <c r="V73" s="74"/>
      <c r="W73" s="74"/>
      <c r="X73" s="74"/>
      <c r="Y73" s="74"/>
      <c r="Z73" s="74"/>
      <c r="AA73" s="75" t="s">
        <v>785</v>
      </c>
      <c r="AB73" s="74">
        <v>9</v>
      </c>
      <c r="AC73" s="80">
        <v>5</v>
      </c>
      <c r="AD73" s="80">
        <v>2006</v>
      </c>
      <c r="AE73" s="81">
        <v>7</v>
      </c>
      <c r="AF73" s="82" t="s">
        <v>1141</v>
      </c>
      <c r="AG73" s="86" t="s">
        <v>510</v>
      </c>
    </row>
    <row r="74" spans="1:33" x14ac:dyDescent="0.25">
      <c r="A74" s="69">
        <v>166</v>
      </c>
      <c r="B74" s="70" t="s">
        <v>1185</v>
      </c>
      <c r="C74" s="70" t="s">
        <v>1186</v>
      </c>
      <c r="D74" s="35"/>
      <c r="E74" s="69">
        <v>63</v>
      </c>
      <c r="F74" s="77" t="s">
        <v>82</v>
      </c>
      <c r="G74" s="74"/>
      <c r="H74" s="74"/>
      <c r="I74" s="74"/>
      <c r="J74" s="74" t="s">
        <v>1176</v>
      </c>
      <c r="K74" s="74"/>
      <c r="L74" s="74"/>
      <c r="M74" s="74"/>
      <c r="N74" s="74"/>
      <c r="O74" s="74"/>
      <c r="P74" s="74"/>
      <c r="Q74" s="74"/>
      <c r="R74" s="74"/>
      <c r="S74" s="74"/>
      <c r="T74" s="74">
        <v>2</v>
      </c>
      <c r="U74" s="74"/>
      <c r="V74" s="74"/>
      <c r="W74" s="74"/>
      <c r="X74" s="74"/>
      <c r="Y74" s="74"/>
      <c r="Z74" s="74"/>
      <c r="AA74" s="75" t="s">
        <v>785</v>
      </c>
      <c r="AB74" s="74">
        <v>8</v>
      </c>
      <c r="AC74" s="80">
        <v>6</v>
      </c>
      <c r="AD74" s="80">
        <v>2006</v>
      </c>
      <c r="AE74" s="81">
        <v>7</v>
      </c>
      <c r="AF74" s="82"/>
      <c r="AG74" s="86" t="s">
        <v>511</v>
      </c>
    </row>
    <row r="75" spans="1:33" x14ac:dyDescent="0.25">
      <c r="A75" s="69">
        <v>166</v>
      </c>
      <c r="B75" s="70" t="s">
        <v>1185</v>
      </c>
      <c r="C75" s="70" t="s">
        <v>1186</v>
      </c>
      <c r="D75" s="35"/>
      <c r="E75" s="69">
        <v>64</v>
      </c>
      <c r="F75" s="77" t="s">
        <v>83</v>
      </c>
      <c r="G75" s="74"/>
      <c r="H75" s="74"/>
      <c r="I75" s="74" t="s">
        <v>1175</v>
      </c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>
        <v>2</v>
      </c>
      <c r="U75" s="74"/>
      <c r="V75" s="74"/>
      <c r="W75" s="74"/>
      <c r="X75" s="74"/>
      <c r="Y75" s="74"/>
      <c r="Z75" s="74"/>
      <c r="AA75" s="75" t="s">
        <v>785</v>
      </c>
      <c r="AB75" s="74">
        <v>19</v>
      </c>
      <c r="AC75" s="80">
        <v>5</v>
      </c>
      <c r="AD75" s="80">
        <v>2005</v>
      </c>
      <c r="AE75" s="81">
        <v>8</v>
      </c>
      <c r="AF75" s="82" t="s">
        <v>1144</v>
      </c>
      <c r="AG75" s="75" t="s">
        <v>512</v>
      </c>
    </row>
    <row r="76" spans="1:33" x14ac:dyDescent="0.25">
      <c r="A76" s="69">
        <v>166</v>
      </c>
      <c r="B76" s="70" t="s">
        <v>1185</v>
      </c>
      <c r="C76" s="70" t="s">
        <v>1186</v>
      </c>
      <c r="D76" s="35"/>
      <c r="E76" s="69">
        <v>65</v>
      </c>
      <c r="F76" s="77" t="s">
        <v>84</v>
      </c>
      <c r="G76" s="74"/>
      <c r="H76" s="74"/>
      <c r="I76" s="74"/>
      <c r="J76" s="74" t="s">
        <v>1176</v>
      </c>
      <c r="K76" s="74"/>
      <c r="L76" s="74"/>
      <c r="M76" s="74"/>
      <c r="N76" s="74"/>
      <c r="O76" s="74"/>
      <c r="P76" s="74"/>
      <c r="Q76" s="74"/>
      <c r="R76" s="74"/>
      <c r="S76" s="74"/>
      <c r="T76" s="74">
        <v>2</v>
      </c>
      <c r="U76" s="74"/>
      <c r="V76" s="74"/>
      <c r="W76" s="74"/>
      <c r="X76" s="74"/>
      <c r="Y76" s="74"/>
      <c r="Z76" s="74"/>
      <c r="AA76" s="75" t="s">
        <v>785</v>
      </c>
      <c r="AB76" s="74">
        <v>21</v>
      </c>
      <c r="AC76" s="80">
        <v>1</v>
      </c>
      <c r="AD76" s="74">
        <v>2006</v>
      </c>
      <c r="AE76" s="75">
        <v>8</v>
      </c>
      <c r="AF76" s="82" t="s">
        <v>1145</v>
      </c>
      <c r="AG76" s="75" t="s">
        <v>513</v>
      </c>
    </row>
    <row r="77" spans="1:33" x14ac:dyDescent="0.25">
      <c r="A77" s="69">
        <v>166</v>
      </c>
      <c r="B77" s="70" t="s">
        <v>1185</v>
      </c>
      <c r="C77" s="70" t="s">
        <v>1186</v>
      </c>
      <c r="D77" s="35"/>
      <c r="E77" s="69">
        <v>66</v>
      </c>
      <c r="F77" s="77" t="s">
        <v>85</v>
      </c>
      <c r="G77" s="74"/>
      <c r="H77" s="74"/>
      <c r="I77" s="74"/>
      <c r="J77" s="74" t="s">
        <v>1176</v>
      </c>
      <c r="K77" s="74"/>
      <c r="L77" s="74"/>
      <c r="M77" s="74"/>
      <c r="N77" s="74"/>
      <c r="O77" s="74"/>
      <c r="P77" s="74"/>
      <c r="Q77" s="74"/>
      <c r="R77" s="74"/>
      <c r="S77" s="74"/>
      <c r="T77" s="74">
        <v>2</v>
      </c>
      <c r="U77" s="74"/>
      <c r="V77" s="74"/>
      <c r="W77" s="74"/>
      <c r="X77" s="74"/>
      <c r="Y77" s="74"/>
      <c r="Z77" s="74"/>
      <c r="AA77" s="75" t="s">
        <v>785</v>
      </c>
      <c r="AB77" s="74">
        <v>22</v>
      </c>
      <c r="AC77" s="80">
        <v>5</v>
      </c>
      <c r="AD77" s="74">
        <v>2005</v>
      </c>
      <c r="AE77" s="75">
        <v>8</v>
      </c>
      <c r="AF77" s="82" t="s">
        <v>1142</v>
      </c>
      <c r="AG77" s="75" t="s">
        <v>514</v>
      </c>
    </row>
    <row r="78" spans="1:33" x14ac:dyDescent="0.25">
      <c r="A78" s="69">
        <v>166</v>
      </c>
      <c r="B78" s="70" t="s">
        <v>1185</v>
      </c>
      <c r="C78" s="70" t="s">
        <v>1186</v>
      </c>
      <c r="D78" s="35"/>
      <c r="E78" s="69">
        <v>67</v>
      </c>
      <c r="F78" s="77" t="s">
        <v>86</v>
      </c>
      <c r="G78" s="74"/>
      <c r="H78" s="74"/>
      <c r="I78" s="74"/>
      <c r="J78" s="74" t="s">
        <v>1176</v>
      </c>
      <c r="K78" s="74"/>
      <c r="L78" s="74"/>
      <c r="M78" s="74"/>
      <c r="N78" s="74"/>
      <c r="O78" s="74"/>
      <c r="P78" s="74"/>
      <c r="Q78" s="74"/>
      <c r="R78" s="74"/>
      <c r="S78" s="74"/>
      <c r="T78" s="74">
        <v>2</v>
      </c>
      <c r="U78" s="74"/>
      <c r="V78" s="74"/>
      <c r="W78" s="74"/>
      <c r="X78" s="74"/>
      <c r="Y78" s="74"/>
      <c r="Z78" s="74"/>
      <c r="AA78" s="75" t="s">
        <v>785</v>
      </c>
      <c r="AB78" s="74">
        <v>21</v>
      </c>
      <c r="AC78" s="80">
        <v>5</v>
      </c>
      <c r="AD78" s="74">
        <v>2005</v>
      </c>
      <c r="AE78" s="75">
        <v>8</v>
      </c>
      <c r="AF78" s="82" t="s">
        <v>1146</v>
      </c>
      <c r="AG78" s="75" t="s">
        <v>515</v>
      </c>
    </row>
    <row r="79" spans="1:33" x14ac:dyDescent="0.25">
      <c r="A79" s="69">
        <v>166</v>
      </c>
      <c r="B79" s="70" t="s">
        <v>1185</v>
      </c>
      <c r="C79" s="70" t="s">
        <v>1186</v>
      </c>
      <c r="D79" s="35"/>
      <c r="E79" s="69">
        <v>68</v>
      </c>
      <c r="F79" s="77" t="s">
        <v>87</v>
      </c>
      <c r="G79" s="74"/>
      <c r="H79" s="74"/>
      <c r="I79" s="74"/>
      <c r="J79" s="74" t="s">
        <v>1176</v>
      </c>
      <c r="K79" s="74"/>
      <c r="L79" s="74"/>
      <c r="M79" s="74"/>
      <c r="N79" s="74"/>
      <c r="O79" s="74"/>
      <c r="P79" s="74"/>
      <c r="Q79" s="74"/>
      <c r="R79" s="74"/>
      <c r="S79" s="74"/>
      <c r="T79" s="74">
        <v>2</v>
      </c>
      <c r="U79" s="74"/>
      <c r="V79" s="74"/>
      <c r="W79" s="74"/>
      <c r="X79" s="74"/>
      <c r="Y79" s="74"/>
      <c r="Z79" s="74"/>
      <c r="AA79" s="75" t="s">
        <v>785</v>
      </c>
      <c r="AB79" s="74">
        <v>17</v>
      </c>
      <c r="AC79" s="80">
        <v>8</v>
      </c>
      <c r="AD79" s="74">
        <v>2005</v>
      </c>
      <c r="AE79" s="75">
        <v>8</v>
      </c>
      <c r="AF79" s="82" t="s">
        <v>1142</v>
      </c>
      <c r="AG79" s="75" t="s">
        <v>516</v>
      </c>
    </row>
    <row r="80" spans="1:33" x14ac:dyDescent="0.25">
      <c r="A80" s="69">
        <v>166</v>
      </c>
      <c r="B80" s="70" t="s">
        <v>1185</v>
      </c>
      <c r="C80" s="70" t="s">
        <v>1186</v>
      </c>
      <c r="D80" s="35"/>
      <c r="E80" s="69">
        <v>69</v>
      </c>
      <c r="F80" s="77" t="s">
        <v>88</v>
      </c>
      <c r="G80" s="74"/>
      <c r="H80" s="74"/>
      <c r="I80" s="74"/>
      <c r="J80" s="74" t="s">
        <v>1176</v>
      </c>
      <c r="K80" s="74"/>
      <c r="L80" s="74"/>
      <c r="M80" s="74"/>
      <c r="N80" s="74"/>
      <c r="O80" s="74"/>
      <c r="P80" s="74"/>
      <c r="Q80" s="74"/>
      <c r="R80" s="74"/>
      <c r="S80" s="74"/>
      <c r="T80" s="74">
        <v>2</v>
      </c>
      <c r="U80" s="74"/>
      <c r="V80" s="74"/>
      <c r="W80" s="74"/>
      <c r="X80" s="74"/>
      <c r="Y80" s="74"/>
      <c r="Z80" s="74"/>
      <c r="AA80" s="75" t="s">
        <v>785</v>
      </c>
      <c r="AB80" s="74">
        <v>9</v>
      </c>
      <c r="AC80" s="80">
        <v>8</v>
      </c>
      <c r="AD80" s="74">
        <v>2005</v>
      </c>
      <c r="AE80" s="75">
        <v>8</v>
      </c>
      <c r="AF80" s="82" t="s">
        <v>1146</v>
      </c>
      <c r="AG80" s="75" t="s">
        <v>517</v>
      </c>
    </row>
    <row r="81" spans="1:33" x14ac:dyDescent="0.25">
      <c r="A81" s="69">
        <v>166</v>
      </c>
      <c r="B81" s="70" t="s">
        <v>1185</v>
      </c>
      <c r="C81" s="70" t="s">
        <v>1186</v>
      </c>
      <c r="D81" s="35"/>
      <c r="E81" s="69">
        <v>70</v>
      </c>
      <c r="F81" s="77" t="s">
        <v>89</v>
      </c>
      <c r="G81" s="74"/>
      <c r="H81" s="74"/>
      <c r="I81" s="74" t="s">
        <v>1175</v>
      </c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>
        <v>2</v>
      </c>
      <c r="U81" s="74"/>
      <c r="V81" s="74"/>
      <c r="W81" s="74"/>
      <c r="X81" s="74"/>
      <c r="Y81" s="74"/>
      <c r="Z81" s="74"/>
      <c r="AA81" s="75" t="s">
        <v>785</v>
      </c>
      <c r="AB81" s="74">
        <v>10</v>
      </c>
      <c r="AC81" s="80">
        <v>2</v>
      </c>
      <c r="AD81" s="74">
        <v>2006</v>
      </c>
      <c r="AE81" s="75">
        <v>7</v>
      </c>
      <c r="AF81" s="82" t="s">
        <v>1141</v>
      </c>
      <c r="AG81" s="75" t="s">
        <v>518</v>
      </c>
    </row>
    <row r="82" spans="1:33" x14ac:dyDescent="0.25">
      <c r="A82" s="69">
        <v>166</v>
      </c>
      <c r="B82" s="70" t="s">
        <v>1185</v>
      </c>
      <c r="C82" s="70" t="s">
        <v>1186</v>
      </c>
      <c r="D82" s="35"/>
      <c r="E82" s="69">
        <v>71</v>
      </c>
      <c r="F82" s="77" t="s">
        <v>90</v>
      </c>
      <c r="G82" s="74"/>
      <c r="H82" s="74"/>
      <c r="I82" s="74"/>
      <c r="J82" s="74" t="s">
        <v>1176</v>
      </c>
      <c r="K82" s="74"/>
      <c r="L82" s="74"/>
      <c r="M82" s="74"/>
      <c r="N82" s="74"/>
      <c r="O82" s="74"/>
      <c r="P82" s="74"/>
      <c r="Q82" s="74"/>
      <c r="R82" s="74"/>
      <c r="S82" s="74"/>
      <c r="T82" s="74">
        <v>2</v>
      </c>
      <c r="U82" s="74"/>
      <c r="V82" s="74"/>
      <c r="W82" s="74"/>
      <c r="X82" s="74"/>
      <c r="Y82" s="74"/>
      <c r="Z82" s="74"/>
      <c r="AA82" s="75" t="s">
        <v>785</v>
      </c>
      <c r="AB82" s="74">
        <v>6</v>
      </c>
      <c r="AC82" s="80">
        <v>5</v>
      </c>
      <c r="AD82" s="74">
        <v>2005</v>
      </c>
      <c r="AE82" s="75">
        <v>8</v>
      </c>
      <c r="AF82" s="82" t="s">
        <v>1147</v>
      </c>
      <c r="AG82" s="75" t="s">
        <v>519</v>
      </c>
    </row>
    <row r="83" spans="1:33" x14ac:dyDescent="0.25">
      <c r="A83" s="69">
        <v>166</v>
      </c>
      <c r="B83" s="70" t="s">
        <v>1185</v>
      </c>
      <c r="C83" s="70" t="s">
        <v>1186</v>
      </c>
      <c r="D83" s="35"/>
      <c r="E83" s="69">
        <v>72</v>
      </c>
      <c r="F83" s="77" t="s">
        <v>91</v>
      </c>
      <c r="G83" s="74"/>
      <c r="H83" s="74"/>
      <c r="I83" s="74"/>
      <c r="J83" s="74" t="s">
        <v>1176</v>
      </c>
      <c r="K83" s="74"/>
      <c r="L83" s="74"/>
      <c r="M83" s="74"/>
      <c r="N83" s="74"/>
      <c r="O83" s="74"/>
      <c r="P83" s="74"/>
      <c r="Q83" s="74"/>
      <c r="R83" s="74"/>
      <c r="S83" s="74"/>
      <c r="T83" s="74">
        <v>2</v>
      </c>
      <c r="U83" s="74"/>
      <c r="V83" s="74"/>
      <c r="W83" s="74"/>
      <c r="X83" s="74"/>
      <c r="Y83" s="74"/>
      <c r="Z83" s="74"/>
      <c r="AA83" s="75" t="s">
        <v>785</v>
      </c>
      <c r="AB83" s="74">
        <v>8</v>
      </c>
      <c r="AC83" s="80">
        <v>3</v>
      </c>
      <c r="AD83" s="74">
        <v>2006</v>
      </c>
      <c r="AE83" s="75">
        <v>7</v>
      </c>
      <c r="AF83" s="82" t="s">
        <v>1141</v>
      </c>
      <c r="AG83" s="75" t="s">
        <v>520</v>
      </c>
    </row>
    <row r="84" spans="1:33" x14ac:dyDescent="0.25">
      <c r="A84" s="69">
        <v>166</v>
      </c>
      <c r="B84" s="70" t="s">
        <v>1185</v>
      </c>
      <c r="C84" s="70" t="s">
        <v>1186</v>
      </c>
      <c r="D84" s="35"/>
      <c r="E84" s="69">
        <v>73</v>
      </c>
      <c r="F84" s="77" t="s">
        <v>92</v>
      </c>
      <c r="G84" s="74"/>
      <c r="H84" s="74"/>
      <c r="I84" s="74" t="s">
        <v>1175</v>
      </c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>
        <v>2</v>
      </c>
      <c r="U84" s="74"/>
      <c r="V84" s="74"/>
      <c r="W84" s="74"/>
      <c r="X84" s="74"/>
      <c r="Y84" s="74"/>
      <c r="Z84" s="74"/>
      <c r="AA84" s="75" t="s">
        <v>785</v>
      </c>
      <c r="AB84" s="74">
        <v>23</v>
      </c>
      <c r="AC84" s="80">
        <v>3</v>
      </c>
      <c r="AD84" s="74">
        <v>2005</v>
      </c>
      <c r="AE84" s="75">
        <v>8</v>
      </c>
      <c r="AF84" s="82" t="s">
        <v>1142</v>
      </c>
      <c r="AG84" s="75" t="s">
        <v>521</v>
      </c>
    </row>
    <row r="85" spans="1:33" x14ac:dyDescent="0.25">
      <c r="A85" s="69">
        <v>166</v>
      </c>
      <c r="B85" s="70" t="s">
        <v>1185</v>
      </c>
      <c r="C85" s="70" t="s">
        <v>1186</v>
      </c>
      <c r="D85" s="35"/>
      <c r="E85" s="69">
        <v>74</v>
      </c>
      <c r="F85" s="77" t="s">
        <v>93</v>
      </c>
      <c r="G85" s="74"/>
      <c r="H85" s="74"/>
      <c r="I85" s="74" t="s">
        <v>1175</v>
      </c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>
        <v>2</v>
      </c>
      <c r="U85" s="74"/>
      <c r="V85" s="74"/>
      <c r="W85" s="74"/>
      <c r="X85" s="74"/>
      <c r="Y85" s="74"/>
      <c r="Z85" s="74"/>
      <c r="AA85" s="75" t="s">
        <v>785</v>
      </c>
      <c r="AB85" s="74">
        <v>11</v>
      </c>
      <c r="AC85" s="80">
        <v>2</v>
      </c>
      <c r="AD85" s="74">
        <v>2006</v>
      </c>
      <c r="AE85" s="75">
        <v>7</v>
      </c>
      <c r="AF85" s="82" t="s">
        <v>1141</v>
      </c>
      <c r="AG85" s="75" t="s">
        <v>522</v>
      </c>
    </row>
    <row r="86" spans="1:33" x14ac:dyDescent="0.25">
      <c r="A86" s="69">
        <v>166</v>
      </c>
      <c r="B86" s="70" t="s">
        <v>1185</v>
      </c>
      <c r="C86" s="70" t="s">
        <v>1186</v>
      </c>
      <c r="D86" s="35"/>
      <c r="E86" s="69">
        <v>75</v>
      </c>
      <c r="F86" s="77" t="s">
        <v>94</v>
      </c>
      <c r="G86" s="74"/>
      <c r="H86" s="74"/>
      <c r="I86" s="74" t="s">
        <v>1175</v>
      </c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>
        <v>2</v>
      </c>
      <c r="U86" s="74"/>
      <c r="V86" s="74"/>
      <c r="W86" s="74"/>
      <c r="X86" s="74"/>
      <c r="Y86" s="74"/>
      <c r="Z86" s="74"/>
      <c r="AA86" s="75" t="s">
        <v>785</v>
      </c>
      <c r="AB86" s="74">
        <v>15</v>
      </c>
      <c r="AC86" s="80">
        <v>5</v>
      </c>
      <c r="AD86" s="74">
        <v>2005</v>
      </c>
      <c r="AE86" s="75">
        <v>8</v>
      </c>
      <c r="AF86" s="82" t="s">
        <v>1141</v>
      </c>
      <c r="AG86" s="75" t="s">
        <v>523</v>
      </c>
    </row>
    <row r="87" spans="1:33" x14ac:dyDescent="0.25">
      <c r="A87" s="69">
        <v>166</v>
      </c>
      <c r="B87" s="70" t="s">
        <v>1185</v>
      </c>
      <c r="C87" s="70" t="s">
        <v>1186</v>
      </c>
      <c r="D87" s="35"/>
      <c r="E87" s="69">
        <v>76</v>
      </c>
      <c r="F87" s="77" t="s">
        <v>95</v>
      </c>
      <c r="G87" s="74"/>
      <c r="H87" s="74"/>
      <c r="I87" s="74" t="s">
        <v>1175</v>
      </c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>
        <v>2</v>
      </c>
      <c r="U87" s="74"/>
      <c r="V87" s="74"/>
      <c r="W87" s="74"/>
      <c r="X87" s="74"/>
      <c r="Y87" s="74"/>
      <c r="Z87" s="74"/>
      <c r="AA87" s="75" t="s">
        <v>785</v>
      </c>
      <c r="AB87" s="74">
        <v>19</v>
      </c>
      <c r="AC87" s="80">
        <v>11</v>
      </c>
      <c r="AD87" s="74">
        <v>2005</v>
      </c>
      <c r="AE87" s="75">
        <v>8</v>
      </c>
      <c r="AF87" s="82" t="s">
        <v>1142</v>
      </c>
      <c r="AG87" s="75" t="s">
        <v>524</v>
      </c>
    </row>
    <row r="88" spans="1:33" x14ac:dyDescent="0.25">
      <c r="A88" s="69">
        <v>166</v>
      </c>
      <c r="B88" s="70" t="s">
        <v>1185</v>
      </c>
      <c r="C88" s="70" t="s">
        <v>1186</v>
      </c>
      <c r="D88" s="35"/>
      <c r="E88" s="69">
        <v>77</v>
      </c>
      <c r="F88" s="77" t="s">
        <v>96</v>
      </c>
      <c r="G88" s="74"/>
      <c r="H88" s="74"/>
      <c r="I88" s="74" t="s">
        <v>1175</v>
      </c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>
        <v>2</v>
      </c>
      <c r="U88" s="74"/>
      <c r="V88" s="74"/>
      <c r="W88" s="74"/>
      <c r="X88" s="74"/>
      <c r="Y88" s="74"/>
      <c r="Z88" s="74"/>
      <c r="AA88" s="75" t="s">
        <v>785</v>
      </c>
      <c r="AB88" s="74">
        <v>9</v>
      </c>
      <c r="AC88" s="80">
        <v>9</v>
      </c>
      <c r="AD88" s="74">
        <v>2005</v>
      </c>
      <c r="AE88" s="75">
        <v>8</v>
      </c>
      <c r="AF88" s="82" t="s">
        <v>1148</v>
      </c>
      <c r="AG88" s="75" t="s">
        <v>525</v>
      </c>
    </row>
    <row r="89" spans="1:33" x14ac:dyDescent="0.25">
      <c r="A89" s="69">
        <v>166</v>
      </c>
      <c r="B89" s="70" t="s">
        <v>1185</v>
      </c>
      <c r="C89" s="70" t="s">
        <v>1186</v>
      </c>
      <c r="D89" s="35"/>
      <c r="E89" s="69">
        <v>78</v>
      </c>
      <c r="F89" s="77" t="s">
        <v>97</v>
      </c>
      <c r="G89" s="74"/>
      <c r="H89" s="74"/>
      <c r="I89" s="74"/>
      <c r="J89" s="74" t="s">
        <v>1176</v>
      </c>
      <c r="K89" s="74"/>
      <c r="L89" s="74"/>
      <c r="M89" s="74"/>
      <c r="N89" s="74"/>
      <c r="O89" s="74"/>
      <c r="P89" s="74"/>
      <c r="Q89" s="74"/>
      <c r="R89" s="74"/>
      <c r="S89" s="74"/>
      <c r="T89" s="74">
        <v>2</v>
      </c>
      <c r="U89" s="74"/>
      <c r="V89" s="74"/>
      <c r="W89" s="74"/>
      <c r="X89" s="74"/>
      <c r="Y89" s="74"/>
      <c r="Z89" s="74"/>
      <c r="AA89" s="75" t="s">
        <v>785</v>
      </c>
      <c r="AB89" s="74">
        <v>2</v>
      </c>
      <c r="AC89" s="80">
        <v>2</v>
      </c>
      <c r="AD89" s="74">
        <v>2006</v>
      </c>
      <c r="AE89" s="75">
        <v>7</v>
      </c>
      <c r="AF89" s="82" t="s">
        <v>1148</v>
      </c>
      <c r="AG89" s="75" t="s">
        <v>526</v>
      </c>
    </row>
    <row r="90" spans="1:33" x14ac:dyDescent="0.25">
      <c r="A90" s="69">
        <v>166</v>
      </c>
      <c r="B90" s="70" t="s">
        <v>1185</v>
      </c>
      <c r="C90" s="70" t="s">
        <v>1186</v>
      </c>
      <c r="D90" s="35"/>
      <c r="E90" s="69">
        <v>79</v>
      </c>
      <c r="F90" s="77" t="s">
        <v>98</v>
      </c>
      <c r="G90" s="74"/>
      <c r="H90" s="74"/>
      <c r="I90" s="74"/>
      <c r="J90" s="74" t="s">
        <v>1176</v>
      </c>
      <c r="K90" s="74"/>
      <c r="L90" s="74"/>
      <c r="M90" s="74"/>
      <c r="N90" s="74"/>
      <c r="O90" s="74"/>
      <c r="P90" s="74"/>
      <c r="Q90" s="74"/>
      <c r="R90" s="74"/>
      <c r="S90" s="74"/>
      <c r="T90" s="74">
        <v>2</v>
      </c>
      <c r="U90" s="74"/>
      <c r="V90" s="74"/>
      <c r="W90" s="74"/>
      <c r="X90" s="74"/>
      <c r="Y90" s="74"/>
      <c r="Z90" s="74"/>
      <c r="AA90" s="75" t="s">
        <v>785</v>
      </c>
      <c r="AB90" s="74">
        <v>12</v>
      </c>
      <c r="AC90" s="80">
        <v>2</v>
      </c>
      <c r="AD90" s="74">
        <v>2006</v>
      </c>
      <c r="AE90" s="75">
        <v>7</v>
      </c>
      <c r="AF90" s="82" t="s">
        <v>1142</v>
      </c>
      <c r="AG90" s="75" t="s">
        <v>527</v>
      </c>
    </row>
    <row r="91" spans="1:33" x14ac:dyDescent="0.25">
      <c r="A91" s="69">
        <v>166</v>
      </c>
      <c r="B91" s="70" t="s">
        <v>1185</v>
      </c>
      <c r="C91" s="70" t="s">
        <v>1186</v>
      </c>
      <c r="D91" s="35"/>
      <c r="E91" s="69">
        <v>80</v>
      </c>
      <c r="F91" s="77" t="s">
        <v>99</v>
      </c>
      <c r="G91" s="74"/>
      <c r="H91" s="74"/>
      <c r="I91" s="74" t="s">
        <v>1175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>
        <v>2</v>
      </c>
      <c r="U91" s="74"/>
      <c r="V91" s="74"/>
      <c r="W91" s="74"/>
      <c r="X91" s="74"/>
      <c r="Y91" s="74"/>
      <c r="Z91" s="74"/>
      <c r="AA91" s="75" t="s">
        <v>785</v>
      </c>
      <c r="AB91" s="74">
        <v>25</v>
      </c>
      <c r="AC91" s="80">
        <v>2</v>
      </c>
      <c r="AD91" s="74">
        <v>2006</v>
      </c>
      <c r="AE91" s="75">
        <v>7</v>
      </c>
      <c r="AF91" s="82" t="s">
        <v>1142</v>
      </c>
      <c r="AG91" s="75" t="s">
        <v>528</v>
      </c>
    </row>
    <row r="92" spans="1:33" x14ac:dyDescent="0.25">
      <c r="A92" s="69">
        <v>166</v>
      </c>
      <c r="B92" s="70" t="s">
        <v>1185</v>
      </c>
      <c r="C92" s="70" t="s">
        <v>1186</v>
      </c>
      <c r="D92" s="35"/>
      <c r="E92" s="69">
        <v>81</v>
      </c>
      <c r="F92" s="77" t="s">
        <v>100</v>
      </c>
      <c r="G92" s="74"/>
      <c r="H92" s="74"/>
      <c r="I92" s="74"/>
      <c r="J92" s="74" t="s">
        <v>1176</v>
      </c>
      <c r="K92" s="74"/>
      <c r="L92" s="74"/>
      <c r="M92" s="74"/>
      <c r="N92" s="74"/>
      <c r="O92" s="74"/>
      <c r="P92" s="74"/>
      <c r="Q92" s="74"/>
      <c r="R92" s="74"/>
      <c r="S92" s="74"/>
      <c r="T92" s="74">
        <v>2</v>
      </c>
      <c r="U92" s="74"/>
      <c r="V92" s="74"/>
      <c r="W92" s="74"/>
      <c r="X92" s="74"/>
      <c r="Y92" s="74"/>
      <c r="Z92" s="74"/>
      <c r="AA92" s="75" t="s">
        <v>785</v>
      </c>
      <c r="AB92" s="74">
        <v>31</v>
      </c>
      <c r="AC92" s="80">
        <v>12</v>
      </c>
      <c r="AD92" s="74">
        <v>2005</v>
      </c>
      <c r="AE92" s="75">
        <v>8</v>
      </c>
      <c r="AF92" s="82" t="s">
        <v>1142</v>
      </c>
      <c r="AG92" s="75" t="s">
        <v>514</v>
      </c>
    </row>
    <row r="93" spans="1:33" x14ac:dyDescent="0.25">
      <c r="A93" s="69">
        <v>166</v>
      </c>
      <c r="B93" s="70" t="s">
        <v>1185</v>
      </c>
      <c r="C93" s="70" t="s">
        <v>1186</v>
      </c>
      <c r="D93" s="35"/>
      <c r="E93" s="69">
        <v>82</v>
      </c>
      <c r="F93" s="77" t="s">
        <v>101</v>
      </c>
      <c r="G93" s="74"/>
      <c r="H93" s="74"/>
      <c r="I93" s="74"/>
      <c r="J93" s="74" t="s">
        <v>1176</v>
      </c>
      <c r="K93" s="74"/>
      <c r="L93" s="74"/>
      <c r="M93" s="74"/>
      <c r="N93" s="74"/>
      <c r="O93" s="74"/>
      <c r="P93" s="74"/>
      <c r="Q93" s="74"/>
      <c r="R93" s="74"/>
      <c r="S93" s="74"/>
      <c r="T93" s="74">
        <v>2</v>
      </c>
      <c r="U93" s="74"/>
      <c r="V93" s="74"/>
      <c r="W93" s="74"/>
      <c r="X93" s="74"/>
      <c r="Y93" s="74"/>
      <c r="Z93" s="74"/>
      <c r="AA93" s="75" t="s">
        <v>785</v>
      </c>
      <c r="AB93" s="74">
        <v>18</v>
      </c>
      <c r="AC93" s="80">
        <v>4</v>
      </c>
      <c r="AD93" s="74">
        <v>2005</v>
      </c>
      <c r="AE93" s="75">
        <v>8</v>
      </c>
      <c r="AF93" s="82" t="s">
        <v>1142</v>
      </c>
      <c r="AG93" s="75" t="s">
        <v>529</v>
      </c>
    </row>
    <row r="94" spans="1:33" x14ac:dyDescent="0.25">
      <c r="A94" s="69">
        <v>166</v>
      </c>
      <c r="B94" s="70" t="s">
        <v>1185</v>
      </c>
      <c r="C94" s="70" t="s">
        <v>1186</v>
      </c>
      <c r="D94" s="35"/>
      <c r="E94" s="69">
        <v>83</v>
      </c>
      <c r="F94" s="77" t="s">
        <v>102</v>
      </c>
      <c r="G94" s="74"/>
      <c r="H94" s="74"/>
      <c r="I94" s="74"/>
      <c r="J94" s="74" t="s">
        <v>1176</v>
      </c>
      <c r="K94" s="74"/>
      <c r="L94" s="74"/>
      <c r="M94" s="74"/>
      <c r="N94" s="74"/>
      <c r="O94" s="74"/>
      <c r="P94" s="74"/>
      <c r="Q94" s="74"/>
      <c r="R94" s="74"/>
      <c r="S94" s="74"/>
      <c r="T94" s="74">
        <v>2</v>
      </c>
      <c r="U94" s="74"/>
      <c r="V94" s="74"/>
      <c r="W94" s="74"/>
      <c r="X94" s="74"/>
      <c r="Y94" s="74"/>
      <c r="Z94" s="74"/>
      <c r="AA94" s="75" t="s">
        <v>785</v>
      </c>
      <c r="AB94" s="74">
        <v>17</v>
      </c>
      <c r="AC94" s="80">
        <v>2</v>
      </c>
      <c r="AD94" s="74">
        <v>2005</v>
      </c>
      <c r="AE94" s="75">
        <v>8</v>
      </c>
      <c r="AF94" s="82" t="s">
        <v>1142</v>
      </c>
      <c r="AG94" s="75" t="s">
        <v>530</v>
      </c>
    </row>
    <row r="95" spans="1:33" x14ac:dyDescent="0.25">
      <c r="A95" s="69">
        <v>166</v>
      </c>
      <c r="B95" s="70" t="s">
        <v>1185</v>
      </c>
      <c r="C95" s="70" t="s">
        <v>1186</v>
      </c>
      <c r="D95" s="35"/>
      <c r="E95" s="69">
        <v>84</v>
      </c>
      <c r="F95" s="77" t="s">
        <v>103</v>
      </c>
      <c r="G95" s="74"/>
      <c r="H95" s="74"/>
      <c r="I95" s="74"/>
      <c r="J95" s="74" t="s">
        <v>1176</v>
      </c>
      <c r="K95" s="74"/>
      <c r="L95" s="74"/>
      <c r="M95" s="74"/>
      <c r="N95" s="74"/>
      <c r="O95" s="74"/>
      <c r="P95" s="74"/>
      <c r="Q95" s="74"/>
      <c r="R95" s="74"/>
      <c r="S95" s="74"/>
      <c r="T95" s="74">
        <v>2</v>
      </c>
      <c r="U95" s="74"/>
      <c r="V95" s="74"/>
      <c r="W95" s="74"/>
      <c r="X95" s="74"/>
      <c r="Y95" s="74"/>
      <c r="Z95" s="74"/>
      <c r="AA95" s="75" t="s">
        <v>785</v>
      </c>
      <c r="AB95" s="74">
        <v>13</v>
      </c>
      <c r="AC95" s="80">
        <v>5</v>
      </c>
      <c r="AD95" s="74">
        <v>2005</v>
      </c>
      <c r="AE95" s="75">
        <v>8</v>
      </c>
      <c r="AF95" s="82" t="s">
        <v>1148</v>
      </c>
      <c r="AG95" s="75" t="s">
        <v>520</v>
      </c>
    </row>
    <row r="96" spans="1:33" x14ac:dyDescent="0.25">
      <c r="A96" s="69">
        <v>166</v>
      </c>
      <c r="B96" s="70" t="s">
        <v>1185</v>
      </c>
      <c r="C96" s="70" t="s">
        <v>1186</v>
      </c>
      <c r="D96" s="35"/>
      <c r="E96" s="69">
        <v>85</v>
      </c>
      <c r="F96" s="77" t="s">
        <v>104</v>
      </c>
      <c r="G96" s="74"/>
      <c r="H96" s="74"/>
      <c r="I96" s="74"/>
      <c r="J96" s="74" t="s">
        <v>1176</v>
      </c>
      <c r="K96" s="74"/>
      <c r="L96" s="74"/>
      <c r="M96" s="74"/>
      <c r="N96" s="74"/>
      <c r="O96" s="74"/>
      <c r="P96" s="74"/>
      <c r="Q96" s="74"/>
      <c r="R96" s="74"/>
      <c r="S96" s="74"/>
      <c r="T96" s="74">
        <v>2</v>
      </c>
      <c r="U96" s="74"/>
      <c r="V96" s="74"/>
      <c r="W96" s="74"/>
      <c r="X96" s="74"/>
      <c r="Y96" s="74"/>
      <c r="Z96" s="74"/>
      <c r="AA96" s="83" t="s">
        <v>1192</v>
      </c>
      <c r="AB96" s="74">
        <v>24</v>
      </c>
      <c r="AC96" s="80">
        <v>6</v>
      </c>
      <c r="AD96" s="74">
        <v>2005</v>
      </c>
      <c r="AE96" s="75">
        <v>8</v>
      </c>
      <c r="AF96" s="82" t="s">
        <v>1142</v>
      </c>
      <c r="AG96" s="75" t="s">
        <v>531</v>
      </c>
    </row>
    <row r="97" spans="1:33" x14ac:dyDescent="0.25">
      <c r="A97" s="69">
        <v>166</v>
      </c>
      <c r="B97" s="70" t="s">
        <v>1185</v>
      </c>
      <c r="C97" s="70" t="s">
        <v>1186</v>
      </c>
      <c r="D97" s="35"/>
      <c r="E97" s="69">
        <v>86</v>
      </c>
      <c r="F97" s="77" t="s">
        <v>105</v>
      </c>
      <c r="G97" s="74"/>
      <c r="H97" s="74"/>
      <c r="I97" s="74"/>
      <c r="J97" s="74" t="s">
        <v>1176</v>
      </c>
      <c r="K97" s="74"/>
      <c r="L97" s="74"/>
      <c r="M97" s="74"/>
      <c r="N97" s="74"/>
      <c r="O97" s="74"/>
      <c r="P97" s="74"/>
      <c r="Q97" s="74"/>
      <c r="R97" s="74"/>
      <c r="S97" s="74"/>
      <c r="T97" s="74">
        <v>2</v>
      </c>
      <c r="U97" s="74"/>
      <c r="V97" s="74"/>
      <c r="W97" s="74"/>
      <c r="X97" s="74"/>
      <c r="Y97" s="74"/>
      <c r="Z97" s="74"/>
      <c r="AA97" s="75" t="s">
        <v>785</v>
      </c>
      <c r="AB97" s="74">
        <v>17</v>
      </c>
      <c r="AC97" s="80">
        <v>6</v>
      </c>
      <c r="AD97" s="74">
        <v>2005</v>
      </c>
      <c r="AE97" s="75">
        <v>8</v>
      </c>
      <c r="AF97" s="82" t="s">
        <v>1142</v>
      </c>
      <c r="AG97" s="75" t="s">
        <v>532</v>
      </c>
    </row>
    <row r="98" spans="1:33" x14ac:dyDescent="0.25">
      <c r="A98" s="69">
        <v>166</v>
      </c>
      <c r="B98" s="70" t="s">
        <v>1185</v>
      </c>
      <c r="C98" s="70" t="s">
        <v>1186</v>
      </c>
      <c r="D98" s="2"/>
      <c r="E98" s="69">
        <v>87</v>
      </c>
      <c r="F98" s="84" t="s">
        <v>106</v>
      </c>
      <c r="G98" s="74"/>
      <c r="H98" s="74"/>
      <c r="I98" s="74" t="s">
        <v>1175</v>
      </c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>
        <v>2</v>
      </c>
      <c r="U98" s="74"/>
      <c r="V98" s="74"/>
      <c r="W98" s="74"/>
      <c r="X98" s="74"/>
      <c r="Y98" s="74"/>
      <c r="Z98" s="74"/>
      <c r="AA98" s="75" t="s">
        <v>785</v>
      </c>
      <c r="AB98" s="74">
        <v>2</v>
      </c>
      <c r="AC98" s="80">
        <v>9</v>
      </c>
      <c r="AD98" s="74">
        <v>2005</v>
      </c>
      <c r="AE98" s="75">
        <v>8</v>
      </c>
      <c r="AF98" s="82" t="s">
        <v>1142</v>
      </c>
      <c r="AG98" s="75" t="s">
        <v>533</v>
      </c>
    </row>
    <row r="99" spans="1:33" x14ac:dyDescent="0.25">
      <c r="A99" s="69">
        <v>166</v>
      </c>
      <c r="B99" s="70" t="s">
        <v>1185</v>
      </c>
      <c r="C99" s="70" t="s">
        <v>1186</v>
      </c>
      <c r="D99" s="2" t="s">
        <v>341</v>
      </c>
      <c r="E99" s="69">
        <v>88</v>
      </c>
      <c r="F99" s="77" t="s">
        <v>107</v>
      </c>
      <c r="G99" s="74"/>
      <c r="H99" s="74"/>
      <c r="I99" s="74"/>
      <c r="J99" s="74" t="s">
        <v>1176</v>
      </c>
      <c r="K99" s="74"/>
      <c r="L99" s="74"/>
      <c r="M99" s="74"/>
      <c r="N99" s="74"/>
      <c r="O99" s="74"/>
      <c r="P99" s="74"/>
      <c r="Q99" s="74"/>
      <c r="R99" s="74"/>
      <c r="S99" s="74"/>
      <c r="T99" s="74">
        <v>2</v>
      </c>
      <c r="U99" s="74"/>
      <c r="V99" s="74"/>
      <c r="W99" s="74"/>
      <c r="X99" s="74"/>
      <c r="Y99" s="74"/>
      <c r="Z99" s="74"/>
      <c r="AA99" s="75" t="s">
        <v>785</v>
      </c>
      <c r="AB99" s="74">
        <v>3</v>
      </c>
      <c r="AC99" s="80">
        <v>12</v>
      </c>
      <c r="AD99" s="74">
        <v>2004</v>
      </c>
      <c r="AE99" s="75">
        <v>9</v>
      </c>
      <c r="AF99" s="82" t="s">
        <v>1149</v>
      </c>
      <c r="AG99" s="75" t="s">
        <v>534</v>
      </c>
    </row>
    <row r="100" spans="1:33" x14ac:dyDescent="0.25">
      <c r="A100" s="69">
        <v>166</v>
      </c>
      <c r="B100" s="70" t="s">
        <v>1185</v>
      </c>
      <c r="C100" s="70" t="s">
        <v>1186</v>
      </c>
      <c r="D100" s="2"/>
      <c r="E100" s="69">
        <v>89</v>
      </c>
      <c r="F100" s="77" t="s">
        <v>108</v>
      </c>
      <c r="G100" s="74"/>
      <c r="H100" s="74"/>
      <c r="I100" s="74" t="s">
        <v>1175</v>
      </c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>
        <v>2</v>
      </c>
      <c r="U100" s="74"/>
      <c r="V100" s="74"/>
      <c r="W100" s="74"/>
      <c r="X100" s="74"/>
      <c r="Y100" s="74"/>
      <c r="Z100" s="74"/>
      <c r="AA100" s="75" t="s">
        <v>785</v>
      </c>
      <c r="AB100" s="74">
        <v>1</v>
      </c>
      <c r="AC100" s="80">
        <v>10</v>
      </c>
      <c r="AD100" s="74">
        <v>2005</v>
      </c>
      <c r="AE100" s="75">
        <v>8</v>
      </c>
      <c r="AF100" s="82" t="s">
        <v>1142</v>
      </c>
      <c r="AG100" s="75" t="s">
        <v>535</v>
      </c>
    </row>
    <row r="101" spans="1:33" x14ac:dyDescent="0.25">
      <c r="A101" s="69">
        <v>166</v>
      </c>
      <c r="B101" s="70" t="s">
        <v>1185</v>
      </c>
      <c r="C101" s="70" t="s">
        <v>1186</v>
      </c>
      <c r="D101" s="2"/>
      <c r="E101" s="69">
        <v>90</v>
      </c>
      <c r="F101" s="84" t="s">
        <v>108</v>
      </c>
      <c r="G101" s="74"/>
      <c r="H101" s="74"/>
      <c r="I101" s="74" t="s">
        <v>1175</v>
      </c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>
        <v>2</v>
      </c>
      <c r="U101" s="74"/>
      <c r="V101" s="74"/>
      <c r="W101" s="74"/>
      <c r="X101" s="74"/>
      <c r="Y101" s="74"/>
      <c r="Z101" s="74"/>
      <c r="AA101" s="75" t="s">
        <v>785</v>
      </c>
      <c r="AB101" s="74">
        <v>1</v>
      </c>
      <c r="AC101" s="80">
        <v>1</v>
      </c>
      <c r="AD101" s="74">
        <v>2006</v>
      </c>
      <c r="AE101" s="75">
        <v>8</v>
      </c>
      <c r="AF101" s="82" t="s">
        <v>1150</v>
      </c>
      <c r="AG101" s="75" t="s">
        <v>536</v>
      </c>
    </row>
    <row r="102" spans="1:33" x14ac:dyDescent="0.25">
      <c r="A102" s="69">
        <v>166</v>
      </c>
      <c r="B102" s="70" t="s">
        <v>1185</v>
      </c>
      <c r="C102" s="70" t="s">
        <v>1186</v>
      </c>
      <c r="D102" s="2"/>
      <c r="E102" s="69">
        <v>91</v>
      </c>
      <c r="F102" s="84" t="s">
        <v>109</v>
      </c>
      <c r="G102" s="74"/>
      <c r="H102" s="74"/>
      <c r="I102" s="74" t="s">
        <v>1175</v>
      </c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>
        <v>2</v>
      </c>
      <c r="U102" s="74"/>
      <c r="V102" s="74"/>
      <c r="W102" s="74"/>
      <c r="X102" s="74"/>
      <c r="Y102" s="74"/>
      <c r="Z102" s="74"/>
      <c r="AA102" s="75" t="s">
        <v>785</v>
      </c>
      <c r="AB102" s="74">
        <v>1</v>
      </c>
      <c r="AC102" s="80">
        <v>6</v>
      </c>
      <c r="AD102" s="74">
        <v>2006</v>
      </c>
      <c r="AE102" s="75">
        <v>7</v>
      </c>
      <c r="AF102" s="82" t="s">
        <v>1142</v>
      </c>
      <c r="AG102" s="75" t="s">
        <v>537</v>
      </c>
    </row>
    <row r="103" spans="1:33" x14ac:dyDescent="0.25">
      <c r="A103" s="69">
        <v>166</v>
      </c>
      <c r="B103" s="70" t="s">
        <v>1185</v>
      </c>
      <c r="C103" s="70" t="s">
        <v>1186</v>
      </c>
      <c r="D103" s="2"/>
      <c r="E103" s="69">
        <v>92</v>
      </c>
      <c r="F103" s="84" t="s">
        <v>110</v>
      </c>
      <c r="G103" s="74"/>
      <c r="H103" s="74"/>
      <c r="I103" s="74"/>
      <c r="J103" s="74" t="s">
        <v>1176</v>
      </c>
      <c r="K103" s="74"/>
      <c r="L103" s="74"/>
      <c r="M103" s="74"/>
      <c r="N103" s="74"/>
      <c r="O103" s="74"/>
      <c r="P103" s="74"/>
      <c r="Q103" s="74"/>
      <c r="R103" s="74"/>
      <c r="S103" s="74"/>
      <c r="T103" s="74">
        <v>2</v>
      </c>
      <c r="U103" s="74"/>
      <c r="V103" s="74"/>
      <c r="W103" s="74"/>
      <c r="X103" s="74"/>
      <c r="Y103" s="74"/>
      <c r="Z103" s="74"/>
      <c r="AA103" s="75" t="s">
        <v>785</v>
      </c>
      <c r="AB103" s="74">
        <v>24</v>
      </c>
      <c r="AC103" s="80">
        <v>12</v>
      </c>
      <c r="AD103" s="74">
        <v>2005</v>
      </c>
      <c r="AE103" s="75">
        <v>8</v>
      </c>
      <c r="AF103" s="82" t="s">
        <v>1151</v>
      </c>
      <c r="AG103" s="75" t="s">
        <v>538</v>
      </c>
    </row>
    <row r="104" spans="1:33" x14ac:dyDescent="0.25">
      <c r="A104" s="69">
        <v>166</v>
      </c>
      <c r="B104" s="70" t="s">
        <v>1185</v>
      </c>
      <c r="C104" s="70" t="s">
        <v>1186</v>
      </c>
      <c r="D104" s="2"/>
      <c r="E104" s="69">
        <v>93</v>
      </c>
      <c r="F104" s="84" t="s">
        <v>111</v>
      </c>
      <c r="G104" s="74"/>
      <c r="H104" s="74"/>
      <c r="I104" s="74"/>
      <c r="J104" s="74" t="s">
        <v>1176</v>
      </c>
      <c r="K104" s="74"/>
      <c r="L104" s="74"/>
      <c r="M104" s="74"/>
      <c r="N104" s="74"/>
      <c r="O104" s="74"/>
      <c r="P104" s="74"/>
      <c r="Q104" s="74"/>
      <c r="R104" s="74"/>
      <c r="S104" s="74"/>
      <c r="T104" s="74">
        <v>2</v>
      </c>
      <c r="U104" s="74"/>
      <c r="V104" s="74"/>
      <c r="W104" s="74"/>
      <c r="X104" s="74"/>
      <c r="Y104" s="74"/>
      <c r="Z104" s="74"/>
      <c r="AA104" s="75" t="s">
        <v>785</v>
      </c>
      <c r="AB104" s="74">
        <v>27</v>
      </c>
      <c r="AC104" s="80">
        <v>10</v>
      </c>
      <c r="AD104" s="74">
        <v>2005</v>
      </c>
      <c r="AE104" s="75">
        <v>8</v>
      </c>
      <c r="AF104" s="82" t="s">
        <v>1141</v>
      </c>
      <c r="AG104" s="75" t="s">
        <v>539</v>
      </c>
    </row>
    <row r="105" spans="1:33" x14ac:dyDescent="0.25">
      <c r="A105" s="69">
        <v>166</v>
      </c>
      <c r="B105" s="70" t="s">
        <v>1185</v>
      </c>
      <c r="C105" s="70" t="s">
        <v>1186</v>
      </c>
      <c r="D105" s="2"/>
      <c r="E105" s="69">
        <v>94</v>
      </c>
      <c r="F105" s="84" t="s">
        <v>112</v>
      </c>
      <c r="G105" s="74"/>
      <c r="H105" s="74"/>
      <c r="I105" s="74"/>
      <c r="J105" s="74" t="s">
        <v>1176</v>
      </c>
      <c r="K105" s="74"/>
      <c r="L105" s="74"/>
      <c r="M105" s="74"/>
      <c r="N105" s="74"/>
      <c r="O105" s="74"/>
      <c r="P105" s="74"/>
      <c r="Q105" s="74"/>
      <c r="R105" s="74"/>
      <c r="S105" s="74"/>
      <c r="T105" s="74">
        <v>2</v>
      </c>
      <c r="U105" s="74"/>
      <c r="V105" s="74"/>
      <c r="W105" s="74"/>
      <c r="X105" s="74"/>
      <c r="Y105" s="74"/>
      <c r="Z105" s="74"/>
      <c r="AA105" s="75" t="s">
        <v>785</v>
      </c>
      <c r="AB105" s="74">
        <v>4</v>
      </c>
      <c r="AC105" s="80">
        <v>10</v>
      </c>
      <c r="AD105" s="74">
        <v>2005</v>
      </c>
      <c r="AE105" s="75">
        <v>8</v>
      </c>
      <c r="AF105" s="82" t="s">
        <v>1141</v>
      </c>
      <c r="AG105" s="75" t="s">
        <v>540</v>
      </c>
    </row>
    <row r="106" spans="1:33" x14ac:dyDescent="0.25">
      <c r="A106" s="69">
        <v>166</v>
      </c>
      <c r="B106" s="70" t="s">
        <v>1185</v>
      </c>
      <c r="C106" s="70" t="s">
        <v>1186</v>
      </c>
      <c r="D106" s="2" t="s">
        <v>342</v>
      </c>
      <c r="E106" s="69">
        <v>95</v>
      </c>
      <c r="F106" s="87" t="s">
        <v>113</v>
      </c>
      <c r="G106" s="74"/>
      <c r="H106" s="74"/>
      <c r="I106" s="74"/>
      <c r="J106" s="74" t="s">
        <v>1176</v>
      </c>
      <c r="K106" s="74"/>
      <c r="L106" s="74"/>
      <c r="M106" s="74"/>
      <c r="N106" s="74"/>
      <c r="O106" s="74"/>
      <c r="P106" s="74"/>
      <c r="Q106" s="74"/>
      <c r="R106" s="74"/>
      <c r="S106" s="74"/>
      <c r="T106" s="74">
        <v>2</v>
      </c>
      <c r="U106" s="74"/>
      <c r="V106" s="74"/>
      <c r="W106" s="74"/>
      <c r="X106" s="74"/>
      <c r="Y106" s="74"/>
      <c r="Z106" s="74"/>
      <c r="AA106" s="75" t="s">
        <v>785</v>
      </c>
      <c r="AB106" s="74">
        <v>26</v>
      </c>
      <c r="AC106" s="80">
        <v>11</v>
      </c>
      <c r="AD106" s="74">
        <v>2003</v>
      </c>
      <c r="AE106" s="75">
        <v>10</v>
      </c>
      <c r="AF106" s="82" t="s">
        <v>1141</v>
      </c>
      <c r="AG106" s="75" t="s">
        <v>541</v>
      </c>
    </row>
    <row r="107" spans="1:33" x14ac:dyDescent="0.25">
      <c r="A107" s="69">
        <v>166</v>
      </c>
      <c r="B107" s="70" t="s">
        <v>1185</v>
      </c>
      <c r="C107" s="70" t="s">
        <v>1186</v>
      </c>
      <c r="D107" s="2"/>
      <c r="E107" s="69">
        <v>96</v>
      </c>
      <c r="F107" s="84" t="s">
        <v>114</v>
      </c>
      <c r="G107" s="74"/>
      <c r="H107" s="74"/>
      <c r="I107" s="74" t="s">
        <v>1175</v>
      </c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>
        <v>2</v>
      </c>
      <c r="U107" s="74"/>
      <c r="V107" s="74"/>
      <c r="W107" s="74"/>
      <c r="X107" s="74"/>
      <c r="Y107" s="74"/>
      <c r="Z107" s="74"/>
      <c r="AA107" s="75" t="s">
        <v>785</v>
      </c>
      <c r="AB107" s="74">
        <v>14</v>
      </c>
      <c r="AC107" s="80">
        <v>7</v>
      </c>
      <c r="AD107" s="74">
        <v>2005</v>
      </c>
      <c r="AE107" s="75">
        <v>8</v>
      </c>
      <c r="AF107" s="82" t="s">
        <v>1142</v>
      </c>
      <c r="AG107" s="75" t="s">
        <v>542</v>
      </c>
    </row>
    <row r="108" spans="1:33" x14ac:dyDescent="0.25">
      <c r="A108" s="69">
        <v>166</v>
      </c>
      <c r="B108" s="70" t="s">
        <v>1185</v>
      </c>
      <c r="C108" s="70" t="s">
        <v>1186</v>
      </c>
      <c r="D108" s="2"/>
      <c r="E108" s="69">
        <v>97</v>
      </c>
      <c r="F108" s="77" t="s">
        <v>115</v>
      </c>
      <c r="G108" s="74"/>
      <c r="H108" s="74"/>
      <c r="I108" s="74"/>
      <c r="J108" s="74" t="s">
        <v>1176</v>
      </c>
      <c r="K108" s="74"/>
      <c r="L108" s="74"/>
      <c r="M108" s="74"/>
      <c r="N108" s="74"/>
      <c r="O108" s="74"/>
      <c r="P108" s="74"/>
      <c r="Q108" s="74"/>
      <c r="R108" s="74"/>
      <c r="S108" s="74"/>
      <c r="T108" s="74">
        <v>2</v>
      </c>
      <c r="U108" s="74"/>
      <c r="V108" s="74"/>
      <c r="W108" s="74"/>
      <c r="X108" s="74"/>
      <c r="Y108" s="74"/>
      <c r="Z108" s="74"/>
      <c r="AA108" s="75" t="s">
        <v>785</v>
      </c>
      <c r="AB108" s="74">
        <v>11</v>
      </c>
      <c r="AC108" s="80">
        <v>5</v>
      </c>
      <c r="AD108" s="74">
        <v>2006</v>
      </c>
      <c r="AE108" s="75">
        <v>7</v>
      </c>
      <c r="AF108" s="82" t="s">
        <v>1142</v>
      </c>
      <c r="AG108" s="75" t="s">
        <v>543</v>
      </c>
    </row>
    <row r="109" spans="1:33" x14ac:dyDescent="0.25">
      <c r="A109" s="69">
        <v>166</v>
      </c>
      <c r="B109" s="70" t="s">
        <v>1185</v>
      </c>
      <c r="C109" s="70" t="s">
        <v>1186</v>
      </c>
      <c r="D109" s="2"/>
      <c r="E109" s="69">
        <v>98</v>
      </c>
      <c r="F109" s="84" t="s">
        <v>116</v>
      </c>
      <c r="G109" s="74"/>
      <c r="H109" s="74"/>
      <c r="I109" s="74"/>
      <c r="J109" s="74" t="s">
        <v>1176</v>
      </c>
      <c r="K109" s="74"/>
      <c r="L109" s="74"/>
      <c r="M109" s="74"/>
      <c r="N109" s="74"/>
      <c r="O109" s="74"/>
      <c r="P109" s="74"/>
      <c r="Q109" s="74"/>
      <c r="R109" s="74"/>
      <c r="S109" s="74"/>
      <c r="T109" s="74">
        <v>2</v>
      </c>
      <c r="U109" s="74"/>
      <c r="V109" s="74"/>
      <c r="W109" s="74"/>
      <c r="X109" s="74"/>
      <c r="Y109" s="74"/>
      <c r="Z109" s="74"/>
      <c r="AA109" s="75" t="s">
        <v>785</v>
      </c>
      <c r="AB109" s="74">
        <v>28</v>
      </c>
      <c r="AC109" s="80">
        <v>8</v>
      </c>
      <c r="AD109" s="74">
        <v>2005</v>
      </c>
      <c r="AE109" s="75">
        <v>8</v>
      </c>
      <c r="AF109" s="82" t="s">
        <v>1142</v>
      </c>
      <c r="AG109" s="75" t="s">
        <v>542</v>
      </c>
    </row>
    <row r="110" spans="1:33" x14ac:dyDescent="0.25">
      <c r="A110" s="69">
        <v>166</v>
      </c>
      <c r="B110" s="70" t="s">
        <v>1185</v>
      </c>
      <c r="C110" s="70" t="s">
        <v>1186</v>
      </c>
      <c r="D110" s="2"/>
      <c r="E110" s="69">
        <v>99</v>
      </c>
      <c r="F110" s="77" t="s">
        <v>117</v>
      </c>
      <c r="G110" s="74"/>
      <c r="H110" s="74"/>
      <c r="I110" s="74" t="s">
        <v>1175</v>
      </c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>
        <v>2</v>
      </c>
      <c r="U110" s="74"/>
      <c r="V110" s="74"/>
      <c r="W110" s="74"/>
      <c r="X110" s="74"/>
      <c r="Y110" s="74"/>
      <c r="Z110" s="74"/>
      <c r="AA110" s="75" t="s">
        <v>785</v>
      </c>
      <c r="AB110" s="74">
        <v>30</v>
      </c>
      <c r="AC110" s="80">
        <v>4</v>
      </c>
      <c r="AD110" s="74">
        <v>2004</v>
      </c>
      <c r="AE110" s="75">
        <v>9</v>
      </c>
      <c r="AF110" s="82" t="s">
        <v>1143</v>
      </c>
      <c r="AG110" s="75"/>
    </row>
    <row r="111" spans="1:33" x14ac:dyDescent="0.25">
      <c r="A111" s="69">
        <v>166</v>
      </c>
      <c r="B111" s="70" t="s">
        <v>1185</v>
      </c>
      <c r="C111" s="70" t="s">
        <v>1186</v>
      </c>
      <c r="D111" s="2"/>
      <c r="E111" s="69">
        <v>100</v>
      </c>
      <c r="F111" s="84" t="s">
        <v>118</v>
      </c>
      <c r="G111" s="74"/>
      <c r="H111" s="74"/>
      <c r="I111" s="74" t="s">
        <v>1175</v>
      </c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>
        <v>2</v>
      </c>
      <c r="U111" s="74"/>
      <c r="V111" s="74"/>
      <c r="W111" s="74"/>
      <c r="X111" s="74"/>
      <c r="Y111" s="74"/>
      <c r="Z111" s="74"/>
      <c r="AA111" s="75" t="s">
        <v>785</v>
      </c>
      <c r="AB111" s="74">
        <v>29</v>
      </c>
      <c r="AC111" s="80">
        <v>5</v>
      </c>
      <c r="AD111" s="74">
        <v>2005</v>
      </c>
      <c r="AE111" s="75">
        <v>8</v>
      </c>
      <c r="AF111" s="82" t="s">
        <v>1141</v>
      </c>
      <c r="AG111" s="75" t="s">
        <v>544</v>
      </c>
    </row>
    <row r="112" spans="1:33" x14ac:dyDescent="0.25">
      <c r="A112" s="69">
        <v>166</v>
      </c>
      <c r="B112" s="70" t="s">
        <v>1185</v>
      </c>
      <c r="C112" s="70" t="s">
        <v>1186</v>
      </c>
      <c r="D112" s="2"/>
      <c r="E112" s="69">
        <v>101</v>
      </c>
      <c r="F112" s="84" t="s">
        <v>119</v>
      </c>
      <c r="G112" s="74"/>
      <c r="H112" s="74"/>
      <c r="I112" s="74" t="s">
        <v>1175</v>
      </c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>
        <v>2</v>
      </c>
      <c r="U112" s="74"/>
      <c r="V112" s="74"/>
      <c r="W112" s="74"/>
      <c r="X112" s="74"/>
      <c r="Y112" s="74"/>
      <c r="Z112" s="74"/>
      <c r="AA112" s="75" t="s">
        <v>785</v>
      </c>
      <c r="AB112" s="74">
        <v>11</v>
      </c>
      <c r="AC112" s="80">
        <v>6</v>
      </c>
      <c r="AD112" s="74">
        <v>2005</v>
      </c>
      <c r="AE112" s="75">
        <v>8</v>
      </c>
      <c r="AF112" s="82" t="s">
        <v>1142</v>
      </c>
      <c r="AG112" s="75" t="s">
        <v>545</v>
      </c>
    </row>
    <row r="113" spans="1:33" x14ac:dyDescent="0.25">
      <c r="A113" s="69">
        <v>166</v>
      </c>
      <c r="B113" s="70" t="s">
        <v>1185</v>
      </c>
      <c r="C113" s="70" t="s">
        <v>1186</v>
      </c>
      <c r="D113" s="2"/>
      <c r="E113" s="69">
        <v>102</v>
      </c>
      <c r="F113" s="84" t="s">
        <v>120</v>
      </c>
      <c r="G113" s="74"/>
      <c r="H113" s="74"/>
      <c r="I113" s="74" t="s">
        <v>1175</v>
      </c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>
        <v>2</v>
      </c>
      <c r="U113" s="74"/>
      <c r="V113" s="74"/>
      <c r="W113" s="74"/>
      <c r="X113" s="74"/>
      <c r="Y113" s="74"/>
      <c r="Z113" s="74"/>
      <c r="AA113" s="75" t="s">
        <v>785</v>
      </c>
      <c r="AB113" s="74">
        <v>12</v>
      </c>
      <c r="AC113" s="80">
        <v>2</v>
      </c>
      <c r="AD113" s="74">
        <v>2005</v>
      </c>
      <c r="AE113" s="75">
        <v>8</v>
      </c>
      <c r="AF113" s="82" t="s">
        <v>1141</v>
      </c>
      <c r="AG113" s="75" t="s">
        <v>546</v>
      </c>
    </row>
    <row r="114" spans="1:33" x14ac:dyDescent="0.25">
      <c r="A114" s="69">
        <v>166</v>
      </c>
      <c r="B114" s="70" t="s">
        <v>1185</v>
      </c>
      <c r="C114" s="70" t="s">
        <v>1186</v>
      </c>
      <c r="D114" s="2"/>
      <c r="E114" s="69">
        <v>103</v>
      </c>
      <c r="F114" s="84" t="s">
        <v>121</v>
      </c>
      <c r="G114" s="74"/>
      <c r="H114" s="74"/>
      <c r="I114" s="74" t="s">
        <v>1175</v>
      </c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>
        <v>2</v>
      </c>
      <c r="U114" s="74"/>
      <c r="V114" s="74"/>
      <c r="W114" s="74"/>
      <c r="X114" s="74"/>
      <c r="Y114" s="74"/>
      <c r="Z114" s="74"/>
      <c r="AA114" s="75" t="s">
        <v>785</v>
      </c>
      <c r="AB114" s="74">
        <v>25</v>
      </c>
      <c r="AC114" s="80">
        <v>8</v>
      </c>
      <c r="AD114" s="74">
        <v>2005</v>
      </c>
      <c r="AE114" s="75">
        <v>8</v>
      </c>
      <c r="AF114" s="82" t="s">
        <v>1142</v>
      </c>
      <c r="AG114" s="75" t="s">
        <v>547</v>
      </c>
    </row>
    <row r="115" spans="1:33" x14ac:dyDescent="0.25">
      <c r="A115" s="69">
        <v>166</v>
      </c>
      <c r="B115" s="70" t="s">
        <v>1185</v>
      </c>
      <c r="C115" s="70" t="s">
        <v>1186</v>
      </c>
      <c r="D115" s="2"/>
      <c r="E115" s="69">
        <v>104</v>
      </c>
      <c r="F115" s="84" t="s">
        <v>122</v>
      </c>
      <c r="G115" s="74"/>
      <c r="H115" s="74"/>
      <c r="I115" s="74" t="s">
        <v>1175</v>
      </c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>
        <v>2</v>
      </c>
      <c r="U115" s="74"/>
      <c r="V115" s="74"/>
      <c r="W115" s="74"/>
      <c r="X115" s="74"/>
      <c r="Y115" s="74"/>
      <c r="Z115" s="74"/>
      <c r="AA115" s="75" t="s">
        <v>785</v>
      </c>
      <c r="AB115" s="74">
        <v>24</v>
      </c>
      <c r="AC115" s="80">
        <v>2</v>
      </c>
      <c r="AD115" s="74">
        <v>2006</v>
      </c>
      <c r="AE115" s="75">
        <v>7</v>
      </c>
      <c r="AF115" s="82" t="s">
        <v>1142</v>
      </c>
      <c r="AG115" s="75" t="s">
        <v>548</v>
      </c>
    </row>
    <row r="116" spans="1:33" x14ac:dyDescent="0.25">
      <c r="A116" s="69">
        <v>166</v>
      </c>
      <c r="B116" s="70" t="s">
        <v>1185</v>
      </c>
      <c r="C116" s="70" t="s">
        <v>1186</v>
      </c>
      <c r="D116" s="2"/>
      <c r="E116" s="69">
        <v>105</v>
      </c>
      <c r="F116" s="84" t="s">
        <v>123</v>
      </c>
      <c r="G116" s="74"/>
      <c r="H116" s="74"/>
      <c r="I116" s="74" t="s">
        <v>1175</v>
      </c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>
        <v>2</v>
      </c>
      <c r="U116" s="74"/>
      <c r="V116" s="74"/>
      <c r="W116" s="74"/>
      <c r="X116" s="74"/>
      <c r="Y116" s="74"/>
      <c r="Z116" s="74"/>
      <c r="AA116" s="75" t="s">
        <v>785</v>
      </c>
      <c r="AB116" s="74">
        <v>12</v>
      </c>
      <c r="AC116" s="80">
        <v>9</v>
      </c>
      <c r="AD116" s="74">
        <v>2005</v>
      </c>
      <c r="AE116" s="75">
        <v>8</v>
      </c>
      <c r="AF116" s="82" t="s">
        <v>1142</v>
      </c>
      <c r="AG116" s="75" t="s">
        <v>549</v>
      </c>
    </row>
    <row r="117" spans="1:33" x14ac:dyDescent="0.25">
      <c r="A117" s="69">
        <v>166</v>
      </c>
      <c r="B117" s="70" t="s">
        <v>1185</v>
      </c>
      <c r="C117" s="70" t="s">
        <v>1186</v>
      </c>
      <c r="D117" s="2"/>
      <c r="E117" s="69">
        <v>106</v>
      </c>
      <c r="F117" s="84" t="s">
        <v>124</v>
      </c>
      <c r="G117" s="74"/>
      <c r="H117" s="74"/>
      <c r="I117" s="74" t="s">
        <v>1175</v>
      </c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>
        <v>2</v>
      </c>
      <c r="U117" s="74"/>
      <c r="V117" s="74"/>
      <c r="W117" s="74"/>
      <c r="X117" s="74"/>
      <c r="Y117" s="74"/>
      <c r="Z117" s="74"/>
      <c r="AA117" s="75" t="s">
        <v>785</v>
      </c>
      <c r="AB117" s="74">
        <v>8</v>
      </c>
      <c r="AC117" s="80">
        <v>1</v>
      </c>
      <c r="AD117" s="74">
        <v>2006</v>
      </c>
      <c r="AE117" s="75">
        <v>8</v>
      </c>
      <c r="AF117" s="82" t="s">
        <v>1142</v>
      </c>
      <c r="AG117" s="75" t="s">
        <v>550</v>
      </c>
    </row>
    <row r="118" spans="1:33" x14ac:dyDescent="0.25">
      <c r="A118" s="69">
        <v>166</v>
      </c>
      <c r="B118" s="70" t="s">
        <v>1185</v>
      </c>
      <c r="C118" s="70" t="s">
        <v>1186</v>
      </c>
      <c r="D118" s="2"/>
      <c r="E118" s="69">
        <v>107</v>
      </c>
      <c r="F118" s="84" t="s">
        <v>125</v>
      </c>
      <c r="G118" s="74"/>
      <c r="H118" s="74"/>
      <c r="I118" s="74" t="s">
        <v>1175</v>
      </c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>
        <v>2</v>
      </c>
      <c r="U118" s="74"/>
      <c r="V118" s="74"/>
      <c r="W118" s="74"/>
      <c r="X118" s="74"/>
      <c r="Y118" s="74"/>
      <c r="Z118" s="74"/>
      <c r="AA118" s="75" t="s">
        <v>785</v>
      </c>
      <c r="AB118" s="74">
        <v>11</v>
      </c>
      <c r="AC118" s="80">
        <v>5</v>
      </c>
      <c r="AD118" s="74">
        <v>2005</v>
      </c>
      <c r="AE118" s="75">
        <v>8</v>
      </c>
      <c r="AF118" s="82" t="s">
        <v>1141</v>
      </c>
      <c r="AG118" s="75" t="s">
        <v>551</v>
      </c>
    </row>
    <row r="119" spans="1:33" x14ac:dyDescent="0.25">
      <c r="A119" s="69">
        <v>166</v>
      </c>
      <c r="B119" s="70" t="s">
        <v>1185</v>
      </c>
      <c r="C119" s="70" t="s">
        <v>1186</v>
      </c>
      <c r="D119" s="2"/>
      <c r="E119" s="69">
        <v>108</v>
      </c>
      <c r="F119" s="84" t="s">
        <v>126</v>
      </c>
      <c r="G119" s="74"/>
      <c r="H119" s="74"/>
      <c r="I119" s="74" t="s">
        <v>1175</v>
      </c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>
        <v>2</v>
      </c>
      <c r="U119" s="74"/>
      <c r="V119" s="74"/>
      <c r="W119" s="74"/>
      <c r="X119" s="74"/>
      <c r="Y119" s="74"/>
      <c r="Z119" s="74"/>
      <c r="AA119" s="75" t="s">
        <v>785</v>
      </c>
      <c r="AB119" s="74">
        <v>15</v>
      </c>
      <c r="AC119" s="80">
        <v>7</v>
      </c>
      <c r="AD119" s="74">
        <v>2005</v>
      </c>
      <c r="AE119" s="75">
        <v>8</v>
      </c>
      <c r="AF119" s="88" t="s">
        <v>1142</v>
      </c>
      <c r="AG119" s="86" t="s">
        <v>472</v>
      </c>
    </row>
    <row r="120" spans="1:33" x14ac:dyDescent="0.25">
      <c r="A120" s="69">
        <v>166</v>
      </c>
      <c r="B120" s="70" t="s">
        <v>1185</v>
      </c>
      <c r="C120" s="70" t="s">
        <v>1186</v>
      </c>
      <c r="D120" s="18" t="s">
        <v>343</v>
      </c>
      <c r="E120" s="69">
        <v>109</v>
      </c>
      <c r="F120" s="77" t="s">
        <v>127</v>
      </c>
      <c r="G120" s="74"/>
      <c r="H120" s="74"/>
      <c r="I120" s="74" t="s">
        <v>1175</v>
      </c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>
        <v>2</v>
      </c>
      <c r="U120" s="74"/>
      <c r="V120" s="74"/>
      <c r="W120" s="74"/>
      <c r="X120" s="74"/>
      <c r="Y120" s="74"/>
      <c r="Z120" s="74"/>
      <c r="AA120" s="75" t="s">
        <v>785</v>
      </c>
      <c r="AB120" s="74">
        <v>19</v>
      </c>
      <c r="AC120" s="80">
        <v>7</v>
      </c>
      <c r="AD120" s="74">
        <v>2001</v>
      </c>
      <c r="AE120" s="75">
        <v>12</v>
      </c>
      <c r="AF120" s="88" t="s">
        <v>1142</v>
      </c>
      <c r="AG120" s="86" t="s">
        <v>552</v>
      </c>
    </row>
    <row r="121" spans="1:33" x14ac:dyDescent="0.25">
      <c r="A121" s="69">
        <v>166</v>
      </c>
      <c r="B121" s="70" t="s">
        <v>1185</v>
      </c>
      <c r="C121" s="70" t="s">
        <v>1186</v>
      </c>
      <c r="D121" s="2"/>
      <c r="E121" s="69">
        <v>110</v>
      </c>
      <c r="F121" s="84" t="s">
        <v>128</v>
      </c>
      <c r="G121" s="74"/>
      <c r="H121" s="74"/>
      <c r="I121" s="74" t="s">
        <v>1175</v>
      </c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>
        <v>2</v>
      </c>
      <c r="U121" s="74"/>
      <c r="V121" s="74"/>
      <c r="W121" s="74"/>
      <c r="X121" s="74"/>
      <c r="Y121" s="74"/>
      <c r="Z121" s="74"/>
      <c r="AA121" s="75" t="s">
        <v>785</v>
      </c>
      <c r="AB121" s="74">
        <v>19</v>
      </c>
      <c r="AC121" s="80">
        <v>7</v>
      </c>
      <c r="AD121" s="74">
        <v>2005</v>
      </c>
      <c r="AE121" s="75">
        <v>8</v>
      </c>
      <c r="AF121" s="82" t="s">
        <v>1142</v>
      </c>
      <c r="AG121" s="75" t="s">
        <v>553</v>
      </c>
    </row>
    <row r="122" spans="1:33" x14ac:dyDescent="0.25">
      <c r="A122" s="69">
        <v>166</v>
      </c>
      <c r="B122" s="70" t="s">
        <v>1185</v>
      </c>
      <c r="C122" s="70" t="s">
        <v>1186</v>
      </c>
      <c r="D122" s="2"/>
      <c r="E122" s="69">
        <v>111</v>
      </c>
      <c r="F122" s="77" t="s">
        <v>129</v>
      </c>
      <c r="G122" s="74"/>
      <c r="H122" s="74"/>
      <c r="I122" s="74" t="s">
        <v>1175</v>
      </c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>
        <v>2</v>
      </c>
      <c r="U122" s="74"/>
      <c r="V122" s="74"/>
      <c r="W122" s="74"/>
      <c r="X122" s="74"/>
      <c r="Y122" s="74"/>
      <c r="Z122" s="74"/>
      <c r="AA122" s="75" t="s">
        <v>785</v>
      </c>
      <c r="AB122" s="74">
        <v>30</v>
      </c>
      <c r="AC122" s="80">
        <v>4</v>
      </c>
      <c r="AD122" s="74">
        <v>2006</v>
      </c>
      <c r="AE122" s="75">
        <v>7</v>
      </c>
      <c r="AF122" s="82" t="s">
        <v>1142</v>
      </c>
      <c r="AG122" s="75" t="s">
        <v>554</v>
      </c>
    </row>
    <row r="123" spans="1:33" x14ac:dyDescent="0.25">
      <c r="A123" s="69">
        <v>166</v>
      </c>
      <c r="B123" s="70" t="s">
        <v>1185</v>
      </c>
      <c r="C123" s="70" t="s">
        <v>1186</v>
      </c>
      <c r="D123" s="2"/>
      <c r="E123" s="69">
        <v>112</v>
      </c>
      <c r="F123" s="77" t="s">
        <v>130</v>
      </c>
      <c r="G123" s="74"/>
      <c r="H123" s="74"/>
      <c r="I123" s="74" t="s">
        <v>1175</v>
      </c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>
        <v>2</v>
      </c>
      <c r="U123" s="74"/>
      <c r="V123" s="74"/>
      <c r="W123" s="74"/>
      <c r="X123" s="74"/>
      <c r="Y123" s="74"/>
      <c r="Z123" s="74"/>
      <c r="AA123" s="75" t="s">
        <v>785</v>
      </c>
      <c r="AB123" s="74">
        <v>19</v>
      </c>
      <c r="AC123" s="80">
        <v>1</v>
      </c>
      <c r="AD123" s="74">
        <v>2006</v>
      </c>
      <c r="AE123" s="75">
        <v>8</v>
      </c>
      <c r="AF123" s="82" t="s">
        <v>1142</v>
      </c>
      <c r="AG123" s="75" t="s">
        <v>555</v>
      </c>
    </row>
    <row r="124" spans="1:33" x14ac:dyDescent="0.25">
      <c r="A124" s="69">
        <v>166</v>
      </c>
      <c r="B124" s="70" t="s">
        <v>1185</v>
      </c>
      <c r="C124" s="70" t="s">
        <v>1186</v>
      </c>
      <c r="D124" s="2"/>
      <c r="E124" s="69">
        <v>113</v>
      </c>
      <c r="F124" s="84" t="s">
        <v>131</v>
      </c>
      <c r="G124" s="74"/>
      <c r="H124" s="74"/>
      <c r="I124" s="74"/>
      <c r="J124" s="74" t="s">
        <v>1176</v>
      </c>
      <c r="K124" s="74"/>
      <c r="L124" s="74"/>
      <c r="M124" s="74"/>
      <c r="N124" s="74"/>
      <c r="O124" s="74"/>
      <c r="P124" s="74"/>
      <c r="Q124" s="74"/>
      <c r="R124" s="74"/>
      <c r="S124" s="74"/>
      <c r="T124" s="74">
        <v>2</v>
      </c>
      <c r="U124" s="74"/>
      <c r="V124" s="74"/>
      <c r="W124" s="74"/>
      <c r="X124" s="74"/>
      <c r="Y124" s="74"/>
      <c r="Z124" s="74"/>
      <c r="AA124" s="75" t="s">
        <v>785</v>
      </c>
      <c r="AB124" s="74">
        <v>14</v>
      </c>
      <c r="AC124" s="80">
        <v>4</v>
      </c>
      <c r="AD124" s="74">
        <v>2006</v>
      </c>
      <c r="AE124" s="75">
        <v>7</v>
      </c>
      <c r="AF124" s="82" t="s">
        <v>1142</v>
      </c>
      <c r="AG124" s="75" t="s">
        <v>556</v>
      </c>
    </row>
    <row r="125" spans="1:33" x14ac:dyDescent="0.25">
      <c r="A125" s="69">
        <v>166</v>
      </c>
      <c r="B125" s="70" t="s">
        <v>1185</v>
      </c>
      <c r="C125" s="70" t="s">
        <v>1186</v>
      </c>
      <c r="D125" s="2"/>
      <c r="E125" s="69">
        <v>114</v>
      </c>
      <c r="F125" s="84" t="s">
        <v>132</v>
      </c>
      <c r="G125" s="74"/>
      <c r="H125" s="74"/>
      <c r="I125" s="74"/>
      <c r="J125" s="74" t="s">
        <v>1176</v>
      </c>
      <c r="K125" s="74"/>
      <c r="L125" s="74"/>
      <c r="M125" s="74"/>
      <c r="N125" s="74"/>
      <c r="O125" s="74"/>
      <c r="P125" s="74"/>
      <c r="Q125" s="74"/>
      <c r="R125" s="74"/>
      <c r="S125" s="74"/>
      <c r="T125" s="74">
        <v>2</v>
      </c>
      <c r="U125" s="74"/>
      <c r="V125" s="74"/>
      <c r="W125" s="74"/>
      <c r="X125" s="74"/>
      <c r="Y125" s="74"/>
      <c r="Z125" s="74"/>
      <c r="AA125" s="75" t="s">
        <v>785</v>
      </c>
      <c r="AB125" s="74">
        <v>9</v>
      </c>
      <c r="AC125" s="80">
        <v>7</v>
      </c>
      <c r="AD125" s="74">
        <v>2005</v>
      </c>
      <c r="AE125" s="75">
        <v>8</v>
      </c>
      <c r="AF125" s="82" t="s">
        <v>1142</v>
      </c>
      <c r="AG125" s="75" t="s">
        <v>557</v>
      </c>
    </row>
    <row r="126" spans="1:33" x14ac:dyDescent="0.25">
      <c r="A126" s="69">
        <v>166</v>
      </c>
      <c r="B126" s="70" t="s">
        <v>1185</v>
      </c>
      <c r="C126" s="70" t="s">
        <v>1186</v>
      </c>
      <c r="D126" s="35"/>
      <c r="E126" s="69">
        <v>115</v>
      </c>
      <c r="F126" s="77" t="s">
        <v>133</v>
      </c>
      <c r="G126" s="74"/>
      <c r="H126" s="74"/>
      <c r="I126" s="74"/>
      <c r="J126" s="74"/>
      <c r="K126" s="74" t="s">
        <v>1175</v>
      </c>
      <c r="L126" s="74"/>
      <c r="M126" s="74"/>
      <c r="N126" s="74"/>
      <c r="O126" s="74"/>
      <c r="P126" s="74"/>
      <c r="Q126" s="74"/>
      <c r="R126" s="74"/>
      <c r="S126" s="74"/>
      <c r="T126" s="74"/>
      <c r="U126" s="74">
        <v>3</v>
      </c>
      <c r="V126" s="74"/>
      <c r="W126" s="74"/>
      <c r="X126" s="74"/>
      <c r="Y126" s="74"/>
      <c r="Z126" s="74"/>
      <c r="AA126" s="75" t="s">
        <v>1187</v>
      </c>
      <c r="AB126" s="74">
        <v>9</v>
      </c>
      <c r="AC126" s="80">
        <v>8</v>
      </c>
      <c r="AD126" s="74">
        <v>2005</v>
      </c>
      <c r="AE126" s="75">
        <v>8</v>
      </c>
      <c r="AF126" s="82" t="s">
        <v>1141</v>
      </c>
      <c r="AG126" s="75" t="s">
        <v>558</v>
      </c>
    </row>
    <row r="127" spans="1:33" x14ac:dyDescent="0.25">
      <c r="A127" s="69">
        <v>166</v>
      </c>
      <c r="B127" s="70" t="s">
        <v>1185</v>
      </c>
      <c r="C127" s="70" t="s">
        <v>1186</v>
      </c>
      <c r="D127" s="35"/>
      <c r="E127" s="69">
        <v>116</v>
      </c>
      <c r="F127" s="77" t="s">
        <v>134</v>
      </c>
      <c r="G127" s="74"/>
      <c r="H127" s="74"/>
      <c r="I127" s="74"/>
      <c r="J127" s="74"/>
      <c r="K127" s="74" t="s">
        <v>1175</v>
      </c>
      <c r="L127" s="74"/>
      <c r="M127" s="74"/>
      <c r="N127" s="74"/>
      <c r="O127" s="74"/>
      <c r="P127" s="74"/>
      <c r="Q127" s="74"/>
      <c r="R127" s="74"/>
      <c r="S127" s="74"/>
      <c r="T127" s="74"/>
      <c r="U127" s="74">
        <v>3</v>
      </c>
      <c r="V127" s="74"/>
      <c r="W127" s="74"/>
      <c r="X127" s="74"/>
      <c r="Y127" s="74"/>
      <c r="Z127" s="74"/>
      <c r="AA127" s="75" t="s">
        <v>785</v>
      </c>
      <c r="AB127" s="74">
        <v>14</v>
      </c>
      <c r="AC127" s="80">
        <v>7</v>
      </c>
      <c r="AD127" s="74">
        <v>2004</v>
      </c>
      <c r="AE127" s="75">
        <v>9</v>
      </c>
      <c r="AF127" s="82" t="s">
        <v>1142</v>
      </c>
      <c r="AG127" s="75" t="s">
        <v>559</v>
      </c>
    </row>
    <row r="128" spans="1:33" x14ac:dyDescent="0.25">
      <c r="A128" s="69">
        <v>166</v>
      </c>
      <c r="B128" s="70" t="s">
        <v>1185</v>
      </c>
      <c r="C128" s="70" t="s">
        <v>1186</v>
      </c>
      <c r="D128" s="35"/>
      <c r="E128" s="69">
        <v>117</v>
      </c>
      <c r="F128" s="77" t="s">
        <v>135</v>
      </c>
      <c r="G128" s="74"/>
      <c r="H128" s="74"/>
      <c r="I128" s="74"/>
      <c r="J128" s="74"/>
      <c r="K128" s="74" t="s">
        <v>1175</v>
      </c>
      <c r="L128" s="74"/>
      <c r="M128" s="74"/>
      <c r="N128" s="74"/>
      <c r="O128" s="74"/>
      <c r="P128" s="74"/>
      <c r="Q128" s="74"/>
      <c r="R128" s="74"/>
      <c r="S128" s="74"/>
      <c r="T128" s="74"/>
      <c r="U128" s="74">
        <v>3</v>
      </c>
      <c r="V128" s="74"/>
      <c r="W128" s="74"/>
      <c r="X128" s="74"/>
      <c r="Y128" s="74"/>
      <c r="Z128" s="74"/>
      <c r="AA128" s="75" t="s">
        <v>785</v>
      </c>
      <c r="AB128" s="74">
        <v>11</v>
      </c>
      <c r="AC128" s="80">
        <v>3</v>
      </c>
      <c r="AD128" s="74">
        <v>2004</v>
      </c>
      <c r="AE128" s="75">
        <v>9</v>
      </c>
      <c r="AF128" s="82" t="s">
        <v>1141</v>
      </c>
      <c r="AG128" s="75" t="s">
        <v>560</v>
      </c>
    </row>
    <row r="129" spans="1:33" x14ac:dyDescent="0.25">
      <c r="A129" s="69">
        <v>166</v>
      </c>
      <c r="B129" s="70" t="s">
        <v>1185</v>
      </c>
      <c r="C129" s="70" t="s">
        <v>1186</v>
      </c>
      <c r="D129" s="35"/>
      <c r="E129" s="69">
        <v>118</v>
      </c>
      <c r="F129" s="77" t="s">
        <v>136</v>
      </c>
      <c r="G129" s="74"/>
      <c r="H129" s="74"/>
      <c r="I129" s="74"/>
      <c r="J129" s="74"/>
      <c r="K129" s="74"/>
      <c r="L129" s="74" t="s">
        <v>1176</v>
      </c>
      <c r="M129" s="74"/>
      <c r="N129" s="74"/>
      <c r="O129" s="74"/>
      <c r="P129" s="74"/>
      <c r="Q129" s="74"/>
      <c r="R129" s="74"/>
      <c r="S129" s="74"/>
      <c r="T129" s="74"/>
      <c r="U129" s="74">
        <v>3</v>
      </c>
      <c r="V129" s="74"/>
      <c r="W129" s="74"/>
      <c r="X129" s="74"/>
      <c r="Y129" s="74"/>
      <c r="Z129" s="74"/>
      <c r="AA129" s="75" t="s">
        <v>1188</v>
      </c>
      <c r="AB129" s="74">
        <v>16</v>
      </c>
      <c r="AC129" s="80">
        <v>3</v>
      </c>
      <c r="AD129" s="74">
        <v>2004</v>
      </c>
      <c r="AE129" s="75">
        <v>9</v>
      </c>
      <c r="AF129" s="82" t="s">
        <v>1141</v>
      </c>
      <c r="AG129" s="75" t="s">
        <v>561</v>
      </c>
    </row>
    <row r="130" spans="1:33" x14ac:dyDescent="0.25">
      <c r="A130" s="69">
        <v>166</v>
      </c>
      <c r="B130" s="70" t="s">
        <v>1185</v>
      </c>
      <c r="C130" s="70" t="s">
        <v>1186</v>
      </c>
      <c r="D130" s="35"/>
      <c r="E130" s="69">
        <v>119</v>
      </c>
      <c r="F130" s="77" t="s">
        <v>137</v>
      </c>
      <c r="G130" s="74"/>
      <c r="H130" s="74"/>
      <c r="I130" s="74"/>
      <c r="J130" s="74"/>
      <c r="K130" s="74"/>
      <c r="L130" s="74" t="s">
        <v>1176</v>
      </c>
      <c r="M130" s="74"/>
      <c r="N130" s="74"/>
      <c r="O130" s="74"/>
      <c r="P130" s="74"/>
      <c r="Q130" s="74"/>
      <c r="R130" s="74"/>
      <c r="S130" s="74"/>
      <c r="T130" s="74"/>
      <c r="U130" s="74">
        <v>3</v>
      </c>
      <c r="V130" s="74"/>
      <c r="W130" s="74"/>
      <c r="X130" s="74"/>
      <c r="Y130" s="74"/>
      <c r="Z130" s="74"/>
      <c r="AA130" s="75" t="s">
        <v>785</v>
      </c>
      <c r="AB130" s="74">
        <v>28</v>
      </c>
      <c r="AC130" s="80">
        <v>6</v>
      </c>
      <c r="AD130" s="74">
        <v>2004</v>
      </c>
      <c r="AE130" s="75">
        <v>9</v>
      </c>
      <c r="AF130" s="82" t="s">
        <v>1142</v>
      </c>
      <c r="AG130" s="75" t="s">
        <v>562</v>
      </c>
    </row>
    <row r="131" spans="1:33" x14ac:dyDescent="0.25">
      <c r="A131" s="69">
        <v>166</v>
      </c>
      <c r="B131" s="70" t="s">
        <v>1185</v>
      </c>
      <c r="C131" s="70" t="s">
        <v>1186</v>
      </c>
      <c r="D131" s="35"/>
      <c r="E131" s="69">
        <v>120</v>
      </c>
      <c r="F131" s="77" t="s">
        <v>138</v>
      </c>
      <c r="G131" s="74"/>
      <c r="H131" s="74"/>
      <c r="I131" s="74"/>
      <c r="J131" s="74"/>
      <c r="K131" s="74"/>
      <c r="L131" s="74" t="s">
        <v>1176</v>
      </c>
      <c r="M131" s="74"/>
      <c r="N131" s="74"/>
      <c r="O131" s="74"/>
      <c r="P131" s="74"/>
      <c r="Q131" s="74"/>
      <c r="R131" s="74"/>
      <c r="S131" s="74"/>
      <c r="T131" s="74"/>
      <c r="U131" s="74">
        <v>3</v>
      </c>
      <c r="V131" s="74"/>
      <c r="W131" s="74"/>
      <c r="X131" s="74"/>
      <c r="Y131" s="74"/>
      <c r="Z131" s="74"/>
      <c r="AA131" s="75" t="s">
        <v>785</v>
      </c>
      <c r="AB131" s="74">
        <v>22</v>
      </c>
      <c r="AC131" s="80">
        <v>12</v>
      </c>
      <c r="AD131" s="74">
        <v>2004</v>
      </c>
      <c r="AE131" s="75">
        <v>9</v>
      </c>
      <c r="AF131" s="82" t="s">
        <v>1146</v>
      </c>
      <c r="AG131" s="75" t="s">
        <v>563</v>
      </c>
    </row>
    <row r="132" spans="1:33" x14ac:dyDescent="0.25">
      <c r="A132" s="69">
        <v>166</v>
      </c>
      <c r="B132" s="70" t="s">
        <v>1185</v>
      </c>
      <c r="C132" s="70" t="s">
        <v>1186</v>
      </c>
      <c r="D132" s="35"/>
      <c r="E132" s="69">
        <v>121</v>
      </c>
      <c r="F132" s="77" t="s">
        <v>139</v>
      </c>
      <c r="G132" s="74"/>
      <c r="H132" s="74"/>
      <c r="I132" s="74"/>
      <c r="J132" s="74"/>
      <c r="K132" s="74"/>
      <c r="L132" s="74" t="s">
        <v>1176</v>
      </c>
      <c r="M132" s="74"/>
      <c r="N132" s="74"/>
      <c r="O132" s="74"/>
      <c r="P132" s="74"/>
      <c r="Q132" s="74"/>
      <c r="R132" s="74"/>
      <c r="S132" s="74"/>
      <c r="T132" s="74"/>
      <c r="U132" s="74">
        <v>3</v>
      </c>
      <c r="V132" s="74"/>
      <c r="W132" s="74"/>
      <c r="X132" s="74"/>
      <c r="Y132" s="74"/>
      <c r="Z132" s="74"/>
      <c r="AA132" s="75" t="s">
        <v>785</v>
      </c>
      <c r="AB132" s="74">
        <v>22</v>
      </c>
      <c r="AC132" s="80">
        <v>11</v>
      </c>
      <c r="AD132" s="74">
        <v>2004</v>
      </c>
      <c r="AE132" s="75">
        <v>9</v>
      </c>
      <c r="AF132" s="82" t="s">
        <v>1142</v>
      </c>
      <c r="AG132" s="75" t="s">
        <v>564</v>
      </c>
    </row>
    <row r="133" spans="1:33" x14ac:dyDescent="0.25">
      <c r="A133" s="69">
        <v>166</v>
      </c>
      <c r="B133" s="70" t="s">
        <v>1185</v>
      </c>
      <c r="C133" s="70" t="s">
        <v>1186</v>
      </c>
      <c r="D133" s="35"/>
      <c r="E133" s="69">
        <v>122</v>
      </c>
      <c r="F133" s="77" t="s">
        <v>140</v>
      </c>
      <c r="G133" s="74"/>
      <c r="H133" s="74"/>
      <c r="I133" s="74"/>
      <c r="J133" s="74"/>
      <c r="K133" s="74"/>
      <c r="L133" s="74" t="s">
        <v>1176</v>
      </c>
      <c r="M133" s="74"/>
      <c r="N133" s="74"/>
      <c r="O133" s="74"/>
      <c r="P133" s="74"/>
      <c r="Q133" s="74"/>
      <c r="R133" s="74"/>
      <c r="S133" s="74"/>
      <c r="T133" s="74"/>
      <c r="U133" s="74">
        <v>3</v>
      </c>
      <c r="V133" s="74"/>
      <c r="W133" s="74"/>
      <c r="X133" s="74"/>
      <c r="Y133" s="74"/>
      <c r="Z133" s="74"/>
      <c r="AA133" s="75" t="s">
        <v>785</v>
      </c>
      <c r="AB133" s="74">
        <v>21</v>
      </c>
      <c r="AC133" s="80">
        <v>1</v>
      </c>
      <c r="AD133" s="74">
        <v>2005</v>
      </c>
      <c r="AE133" s="75">
        <v>9</v>
      </c>
      <c r="AF133" s="82" t="s">
        <v>1146</v>
      </c>
      <c r="AG133" s="75" t="s">
        <v>565</v>
      </c>
    </row>
    <row r="134" spans="1:33" x14ac:dyDescent="0.25">
      <c r="A134" s="69">
        <v>166</v>
      </c>
      <c r="B134" s="70" t="s">
        <v>1185</v>
      </c>
      <c r="C134" s="70" t="s">
        <v>1186</v>
      </c>
      <c r="D134" s="35"/>
      <c r="E134" s="69">
        <v>123</v>
      </c>
      <c r="F134" s="77" t="s">
        <v>141</v>
      </c>
      <c r="G134" s="74"/>
      <c r="H134" s="74"/>
      <c r="I134" s="74"/>
      <c r="J134" s="74"/>
      <c r="K134" s="74"/>
      <c r="L134" s="74" t="s">
        <v>1176</v>
      </c>
      <c r="M134" s="74"/>
      <c r="N134" s="74"/>
      <c r="O134" s="74"/>
      <c r="P134" s="74"/>
      <c r="Q134" s="74"/>
      <c r="R134" s="74"/>
      <c r="S134" s="74"/>
      <c r="T134" s="74"/>
      <c r="U134" s="74">
        <v>3</v>
      </c>
      <c r="V134" s="74"/>
      <c r="W134" s="74"/>
      <c r="X134" s="74"/>
      <c r="Y134" s="74"/>
      <c r="Z134" s="74"/>
      <c r="AA134" s="75" t="s">
        <v>785</v>
      </c>
      <c r="AB134" s="74">
        <v>19</v>
      </c>
      <c r="AC134" s="80">
        <v>3</v>
      </c>
      <c r="AD134" s="74">
        <v>2004</v>
      </c>
      <c r="AE134" s="75">
        <v>9</v>
      </c>
      <c r="AF134" s="82" t="s">
        <v>1142</v>
      </c>
      <c r="AG134" s="75" t="s">
        <v>566</v>
      </c>
    </row>
    <row r="135" spans="1:33" x14ac:dyDescent="0.25">
      <c r="A135" s="69">
        <v>166</v>
      </c>
      <c r="B135" s="70" t="s">
        <v>1185</v>
      </c>
      <c r="C135" s="70" t="s">
        <v>1186</v>
      </c>
      <c r="D135" s="35"/>
      <c r="E135" s="69">
        <v>124</v>
      </c>
      <c r="F135" s="77" t="s">
        <v>142</v>
      </c>
      <c r="G135" s="74"/>
      <c r="H135" s="74"/>
      <c r="I135" s="74"/>
      <c r="J135" s="74"/>
      <c r="K135" s="74"/>
      <c r="L135" s="74" t="s">
        <v>1176</v>
      </c>
      <c r="M135" s="74"/>
      <c r="N135" s="74"/>
      <c r="O135" s="74"/>
      <c r="P135" s="74"/>
      <c r="Q135" s="74"/>
      <c r="R135" s="74"/>
      <c r="S135" s="74"/>
      <c r="T135" s="74"/>
      <c r="U135" s="74">
        <v>3</v>
      </c>
      <c r="V135" s="74"/>
      <c r="W135" s="74"/>
      <c r="X135" s="74"/>
      <c r="Y135" s="74"/>
      <c r="Z135" s="74"/>
      <c r="AA135" s="75" t="s">
        <v>785</v>
      </c>
      <c r="AB135" s="74">
        <v>28</v>
      </c>
      <c r="AC135" s="80">
        <v>4</v>
      </c>
      <c r="AD135" s="74">
        <v>2004</v>
      </c>
      <c r="AE135" s="75">
        <v>9</v>
      </c>
      <c r="AF135" s="82" t="s">
        <v>1142</v>
      </c>
      <c r="AG135" s="75" t="s">
        <v>567</v>
      </c>
    </row>
    <row r="136" spans="1:33" x14ac:dyDescent="0.25">
      <c r="A136" s="69">
        <v>166</v>
      </c>
      <c r="B136" s="70" t="s">
        <v>1185</v>
      </c>
      <c r="C136" s="70" t="s">
        <v>1186</v>
      </c>
      <c r="D136" s="35"/>
      <c r="E136" s="69">
        <v>125</v>
      </c>
      <c r="F136" s="77" t="s">
        <v>143</v>
      </c>
      <c r="G136" s="74"/>
      <c r="H136" s="74"/>
      <c r="I136" s="74"/>
      <c r="J136" s="74"/>
      <c r="K136" s="74"/>
      <c r="L136" s="74" t="s">
        <v>1176</v>
      </c>
      <c r="M136" s="74"/>
      <c r="N136" s="74"/>
      <c r="O136" s="74"/>
      <c r="P136" s="74"/>
      <c r="Q136" s="74"/>
      <c r="R136" s="74"/>
      <c r="S136" s="74"/>
      <c r="T136" s="74"/>
      <c r="U136" s="74">
        <v>3</v>
      </c>
      <c r="V136" s="74"/>
      <c r="W136" s="74"/>
      <c r="X136" s="74"/>
      <c r="Y136" s="74"/>
      <c r="Z136" s="74"/>
      <c r="AA136" s="75" t="s">
        <v>785</v>
      </c>
      <c r="AB136" s="74">
        <v>20</v>
      </c>
      <c r="AC136" s="80">
        <v>8</v>
      </c>
      <c r="AD136" s="74">
        <v>2004</v>
      </c>
      <c r="AE136" s="75">
        <v>9</v>
      </c>
      <c r="AF136" s="82" t="s">
        <v>1142</v>
      </c>
      <c r="AG136" s="75" t="s">
        <v>568</v>
      </c>
    </row>
    <row r="137" spans="1:33" x14ac:dyDescent="0.25">
      <c r="A137" s="69">
        <v>166</v>
      </c>
      <c r="B137" s="70" t="s">
        <v>1185</v>
      </c>
      <c r="C137" s="70" t="s">
        <v>1186</v>
      </c>
      <c r="D137" s="35"/>
      <c r="E137" s="69">
        <v>126</v>
      </c>
      <c r="F137" s="77" t="s">
        <v>144</v>
      </c>
      <c r="G137" s="74"/>
      <c r="H137" s="74"/>
      <c r="I137" s="74"/>
      <c r="J137" s="74"/>
      <c r="K137" s="74" t="s">
        <v>1175</v>
      </c>
      <c r="L137" s="74"/>
      <c r="M137" s="74"/>
      <c r="N137" s="74"/>
      <c r="O137" s="74"/>
      <c r="P137" s="74"/>
      <c r="Q137" s="74"/>
      <c r="R137" s="74"/>
      <c r="S137" s="74"/>
      <c r="T137" s="74"/>
      <c r="U137" s="74">
        <v>3</v>
      </c>
      <c r="V137" s="74"/>
      <c r="W137" s="74"/>
      <c r="X137" s="74"/>
      <c r="Y137" s="74"/>
      <c r="Z137" s="74"/>
      <c r="AA137" s="75" t="s">
        <v>785</v>
      </c>
      <c r="AB137" s="74">
        <v>10</v>
      </c>
      <c r="AC137" s="80">
        <v>9</v>
      </c>
      <c r="AD137" s="74">
        <v>2004</v>
      </c>
      <c r="AE137" s="75">
        <v>9</v>
      </c>
      <c r="AF137" s="82" t="s">
        <v>1142</v>
      </c>
      <c r="AG137" s="75" t="s">
        <v>569</v>
      </c>
    </row>
    <row r="138" spans="1:33" x14ac:dyDescent="0.25">
      <c r="A138" s="69">
        <v>166</v>
      </c>
      <c r="B138" s="70" t="s">
        <v>1185</v>
      </c>
      <c r="C138" s="70" t="s">
        <v>1186</v>
      </c>
      <c r="D138" s="35"/>
      <c r="E138" s="69">
        <v>127</v>
      </c>
      <c r="F138" s="77" t="s">
        <v>145</v>
      </c>
      <c r="G138" s="74"/>
      <c r="H138" s="74"/>
      <c r="I138" s="74"/>
      <c r="J138" s="74"/>
      <c r="K138" s="74" t="s">
        <v>1175</v>
      </c>
      <c r="L138" s="74"/>
      <c r="M138" s="74"/>
      <c r="N138" s="74"/>
      <c r="O138" s="74"/>
      <c r="P138" s="74"/>
      <c r="Q138" s="74"/>
      <c r="R138" s="74"/>
      <c r="S138" s="74"/>
      <c r="T138" s="74"/>
      <c r="U138" s="74">
        <v>3</v>
      </c>
      <c r="V138" s="74"/>
      <c r="W138" s="74"/>
      <c r="X138" s="74"/>
      <c r="Y138" s="74"/>
      <c r="Z138" s="74"/>
      <c r="AA138" s="75" t="s">
        <v>785</v>
      </c>
      <c r="AB138" s="74">
        <v>7</v>
      </c>
      <c r="AC138" s="80">
        <v>3</v>
      </c>
      <c r="AD138" s="74">
        <v>2004</v>
      </c>
      <c r="AE138" s="75">
        <v>9</v>
      </c>
      <c r="AF138" s="82" t="s">
        <v>1142</v>
      </c>
      <c r="AG138" s="75" t="s">
        <v>570</v>
      </c>
    </row>
    <row r="139" spans="1:33" x14ac:dyDescent="0.25">
      <c r="A139" s="69">
        <v>166</v>
      </c>
      <c r="B139" s="70" t="s">
        <v>1185</v>
      </c>
      <c r="C139" s="70" t="s">
        <v>1186</v>
      </c>
      <c r="D139" s="35"/>
      <c r="E139" s="69">
        <v>128</v>
      </c>
      <c r="F139" s="77" t="s">
        <v>146</v>
      </c>
      <c r="G139" s="74"/>
      <c r="H139" s="74"/>
      <c r="I139" s="74"/>
      <c r="J139" s="74"/>
      <c r="K139" s="74" t="s">
        <v>1175</v>
      </c>
      <c r="L139" s="74"/>
      <c r="M139" s="74"/>
      <c r="N139" s="74"/>
      <c r="O139" s="74"/>
      <c r="P139" s="74"/>
      <c r="Q139" s="74"/>
      <c r="R139" s="74"/>
      <c r="S139" s="74"/>
      <c r="T139" s="74"/>
      <c r="U139" s="74">
        <v>3</v>
      </c>
      <c r="V139" s="74"/>
      <c r="W139" s="74"/>
      <c r="X139" s="74"/>
      <c r="Y139" s="74"/>
      <c r="Z139" s="74"/>
      <c r="AA139" s="75" t="s">
        <v>785</v>
      </c>
      <c r="AB139" s="74">
        <v>30</v>
      </c>
      <c r="AC139" s="80">
        <v>4</v>
      </c>
      <c r="AD139" s="74">
        <v>2004</v>
      </c>
      <c r="AE139" s="75">
        <v>9</v>
      </c>
      <c r="AF139" s="88" t="s">
        <v>1141</v>
      </c>
      <c r="AG139" s="86" t="s">
        <v>571</v>
      </c>
    </row>
    <row r="140" spans="1:33" x14ac:dyDescent="0.25">
      <c r="A140" s="69">
        <v>166</v>
      </c>
      <c r="B140" s="70" t="s">
        <v>1185</v>
      </c>
      <c r="C140" s="70" t="s">
        <v>1186</v>
      </c>
      <c r="D140" s="35"/>
      <c r="E140" s="69">
        <v>129</v>
      </c>
      <c r="F140" s="77" t="s">
        <v>147</v>
      </c>
      <c r="G140" s="74"/>
      <c r="H140" s="74"/>
      <c r="I140" s="74"/>
      <c r="J140" s="74"/>
      <c r="K140" s="74" t="s">
        <v>1175</v>
      </c>
      <c r="L140" s="74"/>
      <c r="M140" s="74"/>
      <c r="N140" s="74"/>
      <c r="O140" s="74"/>
      <c r="P140" s="74"/>
      <c r="Q140" s="74"/>
      <c r="R140" s="74"/>
      <c r="S140" s="74"/>
      <c r="T140" s="74"/>
      <c r="U140" s="74">
        <v>3</v>
      </c>
      <c r="V140" s="74"/>
      <c r="W140" s="74"/>
      <c r="X140" s="74"/>
      <c r="Y140" s="74"/>
      <c r="Z140" s="74"/>
      <c r="AA140" s="75" t="s">
        <v>785</v>
      </c>
      <c r="AB140" s="74">
        <v>11</v>
      </c>
      <c r="AC140" s="80">
        <v>10</v>
      </c>
      <c r="AD140" s="74">
        <v>2004</v>
      </c>
      <c r="AE140" s="75">
        <v>9</v>
      </c>
      <c r="AF140" s="82" t="s">
        <v>1142</v>
      </c>
      <c r="AG140" s="75" t="s">
        <v>572</v>
      </c>
    </row>
    <row r="141" spans="1:33" x14ac:dyDescent="0.25">
      <c r="A141" s="69">
        <v>166</v>
      </c>
      <c r="B141" s="70" t="s">
        <v>1185</v>
      </c>
      <c r="C141" s="70" t="s">
        <v>1186</v>
      </c>
      <c r="D141" s="35"/>
      <c r="E141" s="69">
        <v>130</v>
      </c>
      <c r="F141" s="77" t="s">
        <v>148</v>
      </c>
      <c r="G141" s="74"/>
      <c r="H141" s="74"/>
      <c r="I141" s="74"/>
      <c r="J141" s="74"/>
      <c r="K141" s="74" t="s">
        <v>1175</v>
      </c>
      <c r="L141" s="74"/>
      <c r="M141" s="74"/>
      <c r="N141" s="74"/>
      <c r="O141" s="74"/>
      <c r="P141" s="74"/>
      <c r="Q141" s="74"/>
      <c r="R141" s="74"/>
      <c r="S141" s="74"/>
      <c r="T141" s="74"/>
      <c r="U141" s="74">
        <v>3</v>
      </c>
      <c r="V141" s="74"/>
      <c r="W141" s="74"/>
      <c r="X141" s="74"/>
      <c r="Y141" s="74"/>
      <c r="Z141" s="74"/>
      <c r="AA141" s="75" t="s">
        <v>785</v>
      </c>
      <c r="AB141" s="74">
        <v>2</v>
      </c>
      <c r="AC141" s="80">
        <v>6</v>
      </c>
      <c r="AD141" s="74">
        <v>2004</v>
      </c>
      <c r="AE141" s="75">
        <v>9</v>
      </c>
      <c r="AF141" s="82" t="s">
        <v>1142</v>
      </c>
      <c r="AG141" s="75" t="s">
        <v>573</v>
      </c>
    </row>
    <row r="142" spans="1:33" x14ac:dyDescent="0.25">
      <c r="A142" s="69">
        <v>166</v>
      </c>
      <c r="B142" s="70" t="s">
        <v>1185</v>
      </c>
      <c r="C142" s="70" t="s">
        <v>1186</v>
      </c>
      <c r="D142" s="35"/>
      <c r="E142" s="69">
        <v>131</v>
      </c>
      <c r="F142" s="77" t="s">
        <v>149</v>
      </c>
      <c r="G142" s="74"/>
      <c r="H142" s="74"/>
      <c r="I142" s="74"/>
      <c r="J142" s="74"/>
      <c r="K142" s="74"/>
      <c r="L142" s="74" t="s">
        <v>1176</v>
      </c>
      <c r="M142" s="74"/>
      <c r="N142" s="74"/>
      <c r="O142" s="74"/>
      <c r="P142" s="74"/>
      <c r="Q142" s="74"/>
      <c r="R142" s="74"/>
      <c r="S142" s="74"/>
      <c r="T142" s="74"/>
      <c r="U142" s="74">
        <v>3</v>
      </c>
      <c r="V142" s="74"/>
      <c r="W142" s="74"/>
      <c r="X142" s="74"/>
      <c r="Y142" s="74"/>
      <c r="Z142" s="74"/>
      <c r="AA142" s="75" t="s">
        <v>785</v>
      </c>
      <c r="AB142" s="74">
        <v>3</v>
      </c>
      <c r="AC142" s="80">
        <v>10</v>
      </c>
      <c r="AD142" s="74">
        <v>2004</v>
      </c>
      <c r="AE142" s="75">
        <v>9</v>
      </c>
      <c r="AF142" s="88" t="s">
        <v>1146</v>
      </c>
      <c r="AG142" s="86" t="s">
        <v>574</v>
      </c>
    </row>
    <row r="143" spans="1:33" x14ac:dyDescent="0.25">
      <c r="A143" s="69">
        <v>166</v>
      </c>
      <c r="B143" s="70" t="s">
        <v>1185</v>
      </c>
      <c r="C143" s="70" t="s">
        <v>1186</v>
      </c>
      <c r="D143" s="35"/>
      <c r="E143" s="69">
        <v>132</v>
      </c>
      <c r="F143" s="77" t="s">
        <v>150</v>
      </c>
      <c r="G143" s="74"/>
      <c r="H143" s="74"/>
      <c r="I143" s="74"/>
      <c r="J143" s="74"/>
      <c r="K143" s="74"/>
      <c r="L143" s="74" t="s">
        <v>1176</v>
      </c>
      <c r="M143" s="74"/>
      <c r="N143" s="74"/>
      <c r="O143" s="74"/>
      <c r="P143" s="74"/>
      <c r="Q143" s="74"/>
      <c r="R143" s="74"/>
      <c r="S143" s="74"/>
      <c r="T143" s="74"/>
      <c r="U143" s="74">
        <v>3</v>
      </c>
      <c r="V143" s="74"/>
      <c r="W143" s="74"/>
      <c r="X143" s="74"/>
      <c r="Y143" s="74"/>
      <c r="Z143" s="74"/>
      <c r="AA143" s="75" t="s">
        <v>785</v>
      </c>
      <c r="AB143" s="74">
        <v>4</v>
      </c>
      <c r="AC143" s="80">
        <v>5</v>
      </c>
      <c r="AD143" s="74">
        <v>2005</v>
      </c>
      <c r="AE143" s="75">
        <v>8</v>
      </c>
      <c r="AF143" s="82" t="s">
        <v>1142</v>
      </c>
      <c r="AG143" s="75" t="s">
        <v>575</v>
      </c>
    </row>
    <row r="144" spans="1:33" x14ac:dyDescent="0.25">
      <c r="A144" s="69">
        <v>166</v>
      </c>
      <c r="B144" s="70" t="s">
        <v>1185</v>
      </c>
      <c r="C144" s="70" t="s">
        <v>1186</v>
      </c>
      <c r="D144" s="35"/>
      <c r="E144" s="69">
        <v>133</v>
      </c>
      <c r="F144" s="77" t="s">
        <v>151</v>
      </c>
      <c r="G144" s="74"/>
      <c r="H144" s="74"/>
      <c r="I144" s="74"/>
      <c r="J144" s="74"/>
      <c r="K144" s="74"/>
      <c r="L144" s="74" t="s">
        <v>1176</v>
      </c>
      <c r="M144" s="74"/>
      <c r="N144" s="74"/>
      <c r="O144" s="74"/>
      <c r="P144" s="74"/>
      <c r="Q144" s="74"/>
      <c r="R144" s="74"/>
      <c r="S144" s="74"/>
      <c r="T144" s="74"/>
      <c r="U144" s="74">
        <v>3</v>
      </c>
      <c r="V144" s="74"/>
      <c r="W144" s="74"/>
      <c r="X144" s="74"/>
      <c r="Y144" s="74"/>
      <c r="Z144" s="74"/>
      <c r="AA144" s="75" t="s">
        <v>785</v>
      </c>
      <c r="AB144" s="74">
        <v>21</v>
      </c>
      <c r="AC144" s="80">
        <v>8</v>
      </c>
      <c r="AD144" s="74">
        <v>2004</v>
      </c>
      <c r="AE144" s="75">
        <v>9</v>
      </c>
      <c r="AF144" s="82" t="s">
        <v>1146</v>
      </c>
      <c r="AG144" s="75" t="s">
        <v>576</v>
      </c>
    </row>
    <row r="145" spans="1:33" x14ac:dyDescent="0.25">
      <c r="A145" s="69">
        <v>166</v>
      </c>
      <c r="B145" s="70" t="s">
        <v>1185</v>
      </c>
      <c r="C145" s="70" t="s">
        <v>1186</v>
      </c>
      <c r="D145" s="35"/>
      <c r="E145" s="69">
        <v>134</v>
      </c>
      <c r="F145" s="77" t="s">
        <v>152</v>
      </c>
      <c r="G145" s="74"/>
      <c r="H145" s="74"/>
      <c r="I145" s="74"/>
      <c r="J145" s="74"/>
      <c r="K145" s="74"/>
      <c r="L145" s="74" t="s">
        <v>1176</v>
      </c>
      <c r="M145" s="74"/>
      <c r="N145" s="74"/>
      <c r="O145" s="74"/>
      <c r="P145" s="74"/>
      <c r="Q145" s="74"/>
      <c r="R145" s="74"/>
      <c r="S145" s="74"/>
      <c r="T145" s="74"/>
      <c r="U145" s="74">
        <v>3</v>
      </c>
      <c r="V145" s="74"/>
      <c r="W145" s="74"/>
      <c r="X145" s="74"/>
      <c r="Y145" s="74"/>
      <c r="Z145" s="74"/>
      <c r="AA145" s="75" t="s">
        <v>785</v>
      </c>
      <c r="AB145" s="74">
        <v>24</v>
      </c>
      <c r="AC145" s="80">
        <v>3</v>
      </c>
      <c r="AD145" s="74">
        <v>2004</v>
      </c>
      <c r="AE145" s="75">
        <v>9</v>
      </c>
      <c r="AF145" s="82" t="s">
        <v>1142</v>
      </c>
      <c r="AG145" s="75" t="s">
        <v>577</v>
      </c>
    </row>
    <row r="146" spans="1:33" x14ac:dyDescent="0.25">
      <c r="A146" s="69">
        <v>166</v>
      </c>
      <c r="B146" s="70" t="s">
        <v>1185</v>
      </c>
      <c r="C146" s="70" t="s">
        <v>1186</v>
      </c>
      <c r="D146" s="35"/>
      <c r="E146" s="69">
        <v>135</v>
      </c>
      <c r="F146" s="77" t="s">
        <v>153</v>
      </c>
      <c r="G146" s="74"/>
      <c r="H146" s="74"/>
      <c r="I146" s="74"/>
      <c r="J146" s="74"/>
      <c r="K146" s="74"/>
      <c r="L146" s="74" t="s">
        <v>1176</v>
      </c>
      <c r="M146" s="74"/>
      <c r="N146" s="74"/>
      <c r="O146" s="74"/>
      <c r="P146" s="74"/>
      <c r="Q146" s="74"/>
      <c r="R146" s="74"/>
      <c r="S146" s="74"/>
      <c r="T146" s="74"/>
      <c r="U146" s="74">
        <v>3</v>
      </c>
      <c r="V146" s="74"/>
      <c r="W146" s="74"/>
      <c r="X146" s="74"/>
      <c r="Y146" s="74"/>
      <c r="Z146" s="74"/>
      <c r="AA146" s="75" t="s">
        <v>785</v>
      </c>
      <c r="AB146" s="74">
        <v>13</v>
      </c>
      <c r="AC146" s="80">
        <v>2</v>
      </c>
      <c r="AD146" s="74">
        <v>2005</v>
      </c>
      <c r="AE146" s="75">
        <v>8</v>
      </c>
      <c r="AF146" s="82" t="s">
        <v>1142</v>
      </c>
      <c r="AG146" s="75" t="s">
        <v>578</v>
      </c>
    </row>
    <row r="147" spans="1:33" x14ac:dyDescent="0.25">
      <c r="A147" s="69">
        <v>166</v>
      </c>
      <c r="B147" s="70" t="s">
        <v>1185</v>
      </c>
      <c r="C147" s="70" t="s">
        <v>1186</v>
      </c>
      <c r="D147" s="35"/>
      <c r="E147" s="69">
        <v>136</v>
      </c>
      <c r="F147" s="77" t="s">
        <v>154</v>
      </c>
      <c r="G147" s="74"/>
      <c r="H147" s="74"/>
      <c r="I147" s="74"/>
      <c r="J147" s="74"/>
      <c r="K147" s="74"/>
      <c r="L147" s="74" t="s">
        <v>1176</v>
      </c>
      <c r="M147" s="74"/>
      <c r="N147" s="74"/>
      <c r="O147" s="74"/>
      <c r="P147" s="74"/>
      <c r="Q147" s="74"/>
      <c r="R147" s="74"/>
      <c r="S147" s="74"/>
      <c r="T147" s="74"/>
      <c r="U147" s="74">
        <v>3</v>
      </c>
      <c r="V147" s="74"/>
      <c r="W147" s="74"/>
      <c r="X147" s="74"/>
      <c r="Y147" s="74"/>
      <c r="Z147" s="74"/>
      <c r="AA147" s="75" t="s">
        <v>785</v>
      </c>
      <c r="AB147" s="74">
        <v>8</v>
      </c>
      <c r="AC147" s="80">
        <v>10</v>
      </c>
      <c r="AD147" s="74">
        <v>2004</v>
      </c>
      <c r="AE147" s="75">
        <v>9</v>
      </c>
      <c r="AF147" s="82" t="s">
        <v>1141</v>
      </c>
      <c r="AG147" s="75" t="s">
        <v>486</v>
      </c>
    </row>
    <row r="148" spans="1:33" x14ac:dyDescent="0.25">
      <c r="A148" s="69">
        <v>166</v>
      </c>
      <c r="B148" s="70" t="s">
        <v>1185</v>
      </c>
      <c r="C148" s="70" t="s">
        <v>1186</v>
      </c>
      <c r="D148" s="35"/>
      <c r="E148" s="69">
        <v>137</v>
      </c>
      <c r="F148" s="77" t="s">
        <v>155</v>
      </c>
      <c r="G148" s="74"/>
      <c r="H148" s="74"/>
      <c r="I148" s="74"/>
      <c r="J148" s="74"/>
      <c r="K148" s="74"/>
      <c r="L148" s="74" t="s">
        <v>1176</v>
      </c>
      <c r="M148" s="74"/>
      <c r="N148" s="74"/>
      <c r="O148" s="74"/>
      <c r="P148" s="74"/>
      <c r="Q148" s="74"/>
      <c r="R148" s="74"/>
      <c r="S148" s="74"/>
      <c r="T148" s="74"/>
      <c r="U148" s="74">
        <v>3</v>
      </c>
      <c r="V148" s="74"/>
      <c r="W148" s="74"/>
      <c r="X148" s="74"/>
      <c r="Y148" s="74"/>
      <c r="Z148" s="74"/>
      <c r="AA148" s="75" t="s">
        <v>785</v>
      </c>
      <c r="AB148" s="74">
        <v>3</v>
      </c>
      <c r="AC148" s="80">
        <v>4</v>
      </c>
      <c r="AD148" s="74">
        <v>2005</v>
      </c>
      <c r="AE148" s="75">
        <v>8</v>
      </c>
      <c r="AF148" s="82" t="s">
        <v>1141</v>
      </c>
      <c r="AG148" s="75" t="s">
        <v>579</v>
      </c>
    </row>
    <row r="149" spans="1:33" x14ac:dyDescent="0.25">
      <c r="A149" s="69">
        <v>166</v>
      </c>
      <c r="B149" s="70" t="s">
        <v>1185</v>
      </c>
      <c r="C149" s="70" t="s">
        <v>1186</v>
      </c>
      <c r="D149" s="35"/>
      <c r="E149" s="69">
        <v>138</v>
      </c>
      <c r="F149" s="77" t="s">
        <v>156</v>
      </c>
      <c r="G149" s="74"/>
      <c r="H149" s="74"/>
      <c r="I149" s="74"/>
      <c r="J149" s="74"/>
      <c r="K149" s="74"/>
      <c r="L149" s="74" t="s">
        <v>1176</v>
      </c>
      <c r="M149" s="74"/>
      <c r="N149" s="74"/>
      <c r="O149" s="74"/>
      <c r="P149" s="74"/>
      <c r="Q149" s="74"/>
      <c r="R149" s="74"/>
      <c r="S149" s="74"/>
      <c r="T149" s="74"/>
      <c r="U149" s="74">
        <v>3</v>
      </c>
      <c r="V149" s="74"/>
      <c r="W149" s="74"/>
      <c r="X149" s="74"/>
      <c r="Y149" s="74"/>
      <c r="Z149" s="74"/>
      <c r="AA149" s="75" t="s">
        <v>785</v>
      </c>
      <c r="AB149" s="74">
        <v>2</v>
      </c>
      <c r="AC149" s="80">
        <v>6</v>
      </c>
      <c r="AD149" s="74">
        <v>2004</v>
      </c>
      <c r="AE149" s="75">
        <v>9</v>
      </c>
      <c r="AF149" s="82" t="s">
        <v>1142</v>
      </c>
      <c r="AG149" s="86" t="s">
        <v>580</v>
      </c>
    </row>
    <row r="150" spans="1:33" x14ac:dyDescent="0.25">
      <c r="A150" s="69">
        <v>166</v>
      </c>
      <c r="B150" s="70" t="s">
        <v>1185</v>
      </c>
      <c r="C150" s="70" t="s">
        <v>1186</v>
      </c>
      <c r="D150" s="35"/>
      <c r="E150" s="69">
        <v>139</v>
      </c>
      <c r="F150" s="77" t="s">
        <v>157</v>
      </c>
      <c r="G150" s="74"/>
      <c r="H150" s="74"/>
      <c r="I150" s="74"/>
      <c r="J150" s="74"/>
      <c r="K150" s="74"/>
      <c r="L150" s="74" t="s">
        <v>1176</v>
      </c>
      <c r="M150" s="74"/>
      <c r="N150" s="74"/>
      <c r="O150" s="74"/>
      <c r="P150" s="74"/>
      <c r="Q150" s="74"/>
      <c r="R150" s="74"/>
      <c r="S150" s="74"/>
      <c r="T150" s="74"/>
      <c r="U150" s="74">
        <v>3</v>
      </c>
      <c r="V150" s="74"/>
      <c r="W150" s="74"/>
      <c r="X150" s="74"/>
      <c r="Y150" s="74"/>
      <c r="Z150" s="74"/>
      <c r="AA150" s="75" t="s">
        <v>785</v>
      </c>
      <c r="AB150" s="74">
        <v>23</v>
      </c>
      <c r="AC150" s="80">
        <v>7</v>
      </c>
      <c r="AD150" s="74">
        <v>2004</v>
      </c>
      <c r="AE150" s="75">
        <v>9</v>
      </c>
      <c r="AF150" s="82" t="s">
        <v>1142</v>
      </c>
      <c r="AG150" s="75" t="s">
        <v>581</v>
      </c>
    </row>
    <row r="151" spans="1:33" x14ac:dyDescent="0.25">
      <c r="A151" s="69">
        <v>166</v>
      </c>
      <c r="B151" s="70" t="s">
        <v>1185</v>
      </c>
      <c r="C151" s="70" t="s">
        <v>1186</v>
      </c>
      <c r="D151" s="35"/>
      <c r="E151" s="69">
        <v>140</v>
      </c>
      <c r="F151" s="77" t="s">
        <v>158</v>
      </c>
      <c r="G151" s="74"/>
      <c r="H151" s="74"/>
      <c r="I151" s="74"/>
      <c r="J151" s="74"/>
      <c r="K151" s="74"/>
      <c r="L151" s="74" t="s">
        <v>1176</v>
      </c>
      <c r="M151" s="74"/>
      <c r="N151" s="74"/>
      <c r="O151" s="74"/>
      <c r="P151" s="74"/>
      <c r="Q151" s="74"/>
      <c r="R151" s="74"/>
      <c r="S151" s="74"/>
      <c r="T151" s="74"/>
      <c r="U151" s="74">
        <v>3</v>
      </c>
      <c r="V151" s="74"/>
      <c r="W151" s="74"/>
      <c r="X151" s="74"/>
      <c r="Y151" s="74"/>
      <c r="Z151" s="74"/>
      <c r="AA151" s="75" t="s">
        <v>785</v>
      </c>
      <c r="AB151" s="74">
        <v>30</v>
      </c>
      <c r="AC151" s="80">
        <v>5</v>
      </c>
      <c r="AD151" s="74">
        <v>2004</v>
      </c>
      <c r="AE151" s="75">
        <v>9</v>
      </c>
      <c r="AF151" s="82" t="s">
        <v>1141</v>
      </c>
      <c r="AG151" s="75" t="s">
        <v>582</v>
      </c>
    </row>
    <row r="152" spans="1:33" ht="15.75" x14ac:dyDescent="0.25">
      <c r="A152" s="69">
        <v>166</v>
      </c>
      <c r="B152" s="70" t="s">
        <v>1185</v>
      </c>
      <c r="C152" s="70" t="s">
        <v>1186</v>
      </c>
      <c r="D152" s="35"/>
      <c r="E152" s="69">
        <v>141</v>
      </c>
      <c r="F152" s="77" t="s">
        <v>159</v>
      </c>
      <c r="G152" s="74"/>
      <c r="H152" s="74"/>
      <c r="I152" s="74"/>
      <c r="J152" s="74"/>
      <c r="K152" s="74"/>
      <c r="L152" s="74" t="s">
        <v>1176</v>
      </c>
      <c r="M152" s="74"/>
      <c r="N152" s="74"/>
      <c r="O152" s="74"/>
      <c r="P152" s="74"/>
      <c r="Q152" s="74"/>
      <c r="R152" s="74"/>
      <c r="S152" s="74"/>
      <c r="T152" s="74"/>
      <c r="U152" s="74">
        <v>3</v>
      </c>
      <c r="V152" s="74"/>
      <c r="W152" s="74"/>
      <c r="X152" s="74"/>
      <c r="Y152" s="74"/>
      <c r="Z152" s="74"/>
      <c r="AA152" s="75" t="s">
        <v>785</v>
      </c>
      <c r="AB152" s="74">
        <v>17</v>
      </c>
      <c r="AC152" s="80">
        <v>1</v>
      </c>
      <c r="AD152" s="74">
        <v>2005</v>
      </c>
      <c r="AE152" s="75">
        <v>9</v>
      </c>
      <c r="AF152" s="89" t="s">
        <v>1142</v>
      </c>
      <c r="AG152" s="75" t="s">
        <v>583</v>
      </c>
    </row>
    <row r="153" spans="1:33" x14ac:dyDescent="0.25">
      <c r="A153" s="69">
        <v>166</v>
      </c>
      <c r="B153" s="70" t="s">
        <v>1185</v>
      </c>
      <c r="C153" s="70" t="s">
        <v>1186</v>
      </c>
      <c r="D153" s="35"/>
      <c r="E153" s="69">
        <v>142</v>
      </c>
      <c r="F153" s="77" t="s">
        <v>160</v>
      </c>
      <c r="G153" s="74"/>
      <c r="H153" s="74"/>
      <c r="I153" s="74"/>
      <c r="J153" s="74"/>
      <c r="K153" s="74" t="s">
        <v>1175</v>
      </c>
      <c r="L153" s="74"/>
      <c r="M153" s="74"/>
      <c r="N153" s="74"/>
      <c r="O153" s="74"/>
      <c r="P153" s="74"/>
      <c r="Q153" s="74"/>
      <c r="R153" s="74"/>
      <c r="S153" s="74"/>
      <c r="T153" s="74"/>
      <c r="U153" s="74">
        <v>3</v>
      </c>
      <c r="V153" s="74"/>
      <c r="W153" s="74"/>
      <c r="X153" s="74"/>
      <c r="Y153" s="74"/>
      <c r="Z153" s="74"/>
      <c r="AA153" s="75" t="s">
        <v>785</v>
      </c>
      <c r="AB153" s="74">
        <v>8</v>
      </c>
      <c r="AC153" s="80">
        <v>9</v>
      </c>
      <c r="AD153" s="74">
        <v>2004</v>
      </c>
      <c r="AE153" s="75">
        <v>9</v>
      </c>
      <c r="AF153" s="82" t="s">
        <v>1142</v>
      </c>
      <c r="AG153" s="75" t="s">
        <v>584</v>
      </c>
    </row>
    <row r="154" spans="1:33" x14ac:dyDescent="0.25">
      <c r="A154" s="69">
        <v>166</v>
      </c>
      <c r="B154" s="70" t="s">
        <v>1185</v>
      </c>
      <c r="C154" s="70" t="s">
        <v>1186</v>
      </c>
      <c r="D154" s="35"/>
      <c r="E154" s="69">
        <v>143</v>
      </c>
      <c r="F154" s="77" t="s">
        <v>161</v>
      </c>
      <c r="G154" s="74"/>
      <c r="H154" s="74"/>
      <c r="I154" s="74"/>
      <c r="J154" s="74"/>
      <c r="K154" s="74"/>
      <c r="L154" s="74" t="s">
        <v>1176</v>
      </c>
      <c r="M154" s="74"/>
      <c r="N154" s="74"/>
      <c r="O154" s="74"/>
      <c r="P154" s="74"/>
      <c r="Q154" s="74"/>
      <c r="R154" s="74"/>
      <c r="S154" s="74"/>
      <c r="T154" s="74"/>
      <c r="U154" s="74">
        <v>3</v>
      </c>
      <c r="V154" s="74"/>
      <c r="W154" s="74"/>
      <c r="X154" s="74"/>
      <c r="Y154" s="74"/>
      <c r="Z154" s="74"/>
      <c r="AA154" s="75" t="s">
        <v>785</v>
      </c>
      <c r="AB154" s="74">
        <v>13</v>
      </c>
      <c r="AC154" s="80">
        <v>10</v>
      </c>
      <c r="AD154" s="74">
        <v>2004</v>
      </c>
      <c r="AE154" s="75">
        <v>9</v>
      </c>
      <c r="AF154" s="82" t="s">
        <v>1141</v>
      </c>
      <c r="AG154" s="75" t="s">
        <v>585</v>
      </c>
    </row>
    <row r="155" spans="1:33" x14ac:dyDescent="0.25">
      <c r="A155" s="69">
        <v>166</v>
      </c>
      <c r="B155" s="70" t="s">
        <v>1185</v>
      </c>
      <c r="C155" s="70" t="s">
        <v>1186</v>
      </c>
      <c r="D155" s="35"/>
      <c r="E155" s="69">
        <v>144</v>
      </c>
      <c r="F155" s="77" t="s">
        <v>162</v>
      </c>
      <c r="G155" s="74"/>
      <c r="H155" s="74"/>
      <c r="I155" s="74"/>
      <c r="J155" s="74"/>
      <c r="K155" s="74"/>
      <c r="L155" s="74" t="s">
        <v>1176</v>
      </c>
      <c r="M155" s="74"/>
      <c r="N155" s="74"/>
      <c r="O155" s="74"/>
      <c r="P155" s="74"/>
      <c r="Q155" s="74"/>
      <c r="R155" s="74"/>
      <c r="S155" s="74"/>
      <c r="T155" s="74"/>
      <c r="U155" s="74">
        <v>3</v>
      </c>
      <c r="V155" s="74"/>
      <c r="W155" s="74"/>
      <c r="X155" s="74"/>
      <c r="Y155" s="74"/>
      <c r="Z155" s="74"/>
      <c r="AA155" s="75" t="s">
        <v>785</v>
      </c>
      <c r="AB155" s="74">
        <v>21</v>
      </c>
      <c r="AC155" s="80">
        <v>8</v>
      </c>
      <c r="AD155" s="74">
        <v>2005</v>
      </c>
      <c r="AE155" s="75">
        <v>8</v>
      </c>
      <c r="AF155" s="82" t="s">
        <v>1142</v>
      </c>
      <c r="AG155" s="75" t="s">
        <v>586</v>
      </c>
    </row>
    <row r="156" spans="1:33" x14ac:dyDescent="0.25">
      <c r="A156" s="69">
        <v>166</v>
      </c>
      <c r="B156" s="70" t="s">
        <v>1185</v>
      </c>
      <c r="C156" s="70" t="s">
        <v>1186</v>
      </c>
      <c r="D156" s="2"/>
      <c r="E156" s="69">
        <v>145</v>
      </c>
      <c r="F156" s="77" t="s">
        <v>163</v>
      </c>
      <c r="G156" s="74"/>
      <c r="H156" s="74"/>
      <c r="I156" s="74"/>
      <c r="J156" s="74"/>
      <c r="K156" s="74" t="s">
        <v>1175</v>
      </c>
      <c r="L156" s="74"/>
      <c r="M156" s="74"/>
      <c r="N156" s="74"/>
      <c r="O156" s="74"/>
      <c r="P156" s="74"/>
      <c r="Q156" s="74"/>
      <c r="R156" s="74"/>
      <c r="S156" s="74"/>
      <c r="T156" s="74"/>
      <c r="U156" s="74">
        <v>3</v>
      </c>
      <c r="V156" s="74"/>
      <c r="W156" s="74"/>
      <c r="X156" s="74"/>
      <c r="Y156" s="74"/>
      <c r="Z156" s="74"/>
      <c r="AA156" s="75" t="s">
        <v>785</v>
      </c>
      <c r="AB156" s="74">
        <v>27</v>
      </c>
      <c r="AC156" s="80">
        <v>8</v>
      </c>
      <c r="AD156" s="74">
        <v>2004</v>
      </c>
      <c r="AE156" s="75">
        <v>9</v>
      </c>
      <c r="AF156" s="82" t="s">
        <v>1141</v>
      </c>
      <c r="AG156" s="75" t="s">
        <v>537</v>
      </c>
    </row>
    <row r="157" spans="1:33" x14ac:dyDescent="0.25">
      <c r="A157" s="69">
        <v>166</v>
      </c>
      <c r="B157" s="70" t="s">
        <v>1185</v>
      </c>
      <c r="C157" s="70" t="s">
        <v>1186</v>
      </c>
      <c r="D157" s="2"/>
      <c r="E157" s="69">
        <v>146</v>
      </c>
      <c r="F157" s="77" t="s">
        <v>164</v>
      </c>
      <c r="G157" s="74"/>
      <c r="H157" s="74"/>
      <c r="I157" s="74"/>
      <c r="J157" s="74"/>
      <c r="K157" s="74" t="s">
        <v>1175</v>
      </c>
      <c r="L157" s="74"/>
      <c r="M157" s="74"/>
      <c r="N157" s="74"/>
      <c r="O157" s="74"/>
      <c r="P157" s="74"/>
      <c r="Q157" s="74"/>
      <c r="R157" s="74"/>
      <c r="S157" s="74"/>
      <c r="T157" s="74"/>
      <c r="U157" s="74">
        <v>3</v>
      </c>
      <c r="V157" s="74"/>
      <c r="W157" s="74"/>
      <c r="X157" s="74"/>
      <c r="Y157" s="74"/>
      <c r="Z157" s="74"/>
      <c r="AA157" s="75" t="s">
        <v>785</v>
      </c>
      <c r="AB157" s="74">
        <v>17</v>
      </c>
      <c r="AC157" s="80">
        <v>10</v>
      </c>
      <c r="AD157" s="74">
        <v>2004</v>
      </c>
      <c r="AE157" s="75">
        <v>9</v>
      </c>
      <c r="AF157" s="82" t="s">
        <v>1142</v>
      </c>
      <c r="AG157" s="75" t="s">
        <v>587</v>
      </c>
    </row>
    <row r="158" spans="1:33" x14ac:dyDescent="0.25">
      <c r="A158" s="69">
        <v>166</v>
      </c>
      <c r="B158" s="70" t="s">
        <v>1185</v>
      </c>
      <c r="C158" s="70" t="s">
        <v>1186</v>
      </c>
      <c r="D158" s="2"/>
      <c r="E158" s="69">
        <v>147</v>
      </c>
      <c r="F158" s="77" t="s">
        <v>165</v>
      </c>
      <c r="G158" s="74"/>
      <c r="H158" s="74"/>
      <c r="I158" s="74"/>
      <c r="J158" s="74"/>
      <c r="K158" s="74" t="s">
        <v>1175</v>
      </c>
      <c r="L158" s="74"/>
      <c r="M158" s="74"/>
      <c r="N158" s="74"/>
      <c r="O158" s="74"/>
      <c r="P158" s="74"/>
      <c r="Q158" s="74"/>
      <c r="R158" s="74"/>
      <c r="S158" s="74"/>
      <c r="T158" s="74"/>
      <c r="U158" s="74">
        <v>3</v>
      </c>
      <c r="V158" s="74"/>
      <c r="W158" s="74"/>
      <c r="X158" s="74"/>
      <c r="Y158" s="74"/>
      <c r="Z158" s="74"/>
      <c r="AA158" s="75" t="s">
        <v>785</v>
      </c>
      <c r="AB158" s="74">
        <v>17</v>
      </c>
      <c r="AC158" s="80">
        <v>10</v>
      </c>
      <c r="AD158" s="74">
        <v>2004</v>
      </c>
      <c r="AE158" s="75">
        <v>9</v>
      </c>
      <c r="AF158" s="82" t="s">
        <v>1142</v>
      </c>
      <c r="AG158" s="75" t="s">
        <v>587</v>
      </c>
    </row>
    <row r="159" spans="1:33" x14ac:dyDescent="0.25">
      <c r="A159" s="69">
        <v>166</v>
      </c>
      <c r="B159" s="70" t="s">
        <v>1185</v>
      </c>
      <c r="C159" s="70" t="s">
        <v>1186</v>
      </c>
      <c r="D159" s="2"/>
      <c r="E159" s="69">
        <v>148</v>
      </c>
      <c r="F159" s="77" t="s">
        <v>166</v>
      </c>
      <c r="G159" s="74"/>
      <c r="H159" s="74"/>
      <c r="I159" s="74"/>
      <c r="J159" s="74"/>
      <c r="K159" s="74" t="s">
        <v>1175</v>
      </c>
      <c r="L159" s="74"/>
      <c r="M159" s="74"/>
      <c r="N159" s="74"/>
      <c r="O159" s="74"/>
      <c r="P159" s="74"/>
      <c r="Q159" s="74"/>
      <c r="R159" s="74"/>
      <c r="S159" s="74"/>
      <c r="T159" s="74"/>
      <c r="U159" s="74">
        <v>3</v>
      </c>
      <c r="V159" s="74"/>
      <c r="W159" s="74"/>
      <c r="X159" s="74"/>
      <c r="Y159" s="74"/>
      <c r="Z159" s="74"/>
      <c r="AA159" s="75" t="s">
        <v>785</v>
      </c>
      <c r="AB159" s="74">
        <v>10</v>
      </c>
      <c r="AC159" s="80">
        <v>10</v>
      </c>
      <c r="AD159" s="74">
        <v>2004</v>
      </c>
      <c r="AE159" s="75">
        <v>9</v>
      </c>
      <c r="AF159" s="82" t="s">
        <v>1142</v>
      </c>
      <c r="AG159" s="75" t="s">
        <v>588</v>
      </c>
    </row>
    <row r="160" spans="1:33" x14ac:dyDescent="0.25">
      <c r="A160" s="69">
        <v>166</v>
      </c>
      <c r="B160" s="70" t="s">
        <v>1185</v>
      </c>
      <c r="C160" s="70" t="s">
        <v>1186</v>
      </c>
      <c r="D160" s="14"/>
      <c r="E160" s="69">
        <v>149</v>
      </c>
      <c r="F160" s="87" t="s">
        <v>167</v>
      </c>
      <c r="G160" s="74"/>
      <c r="H160" s="74"/>
      <c r="I160" s="74"/>
      <c r="J160" s="74"/>
      <c r="K160" s="74" t="s">
        <v>1175</v>
      </c>
      <c r="L160" s="74"/>
      <c r="M160" s="74"/>
      <c r="N160" s="74"/>
      <c r="O160" s="74"/>
      <c r="P160" s="74"/>
      <c r="Q160" s="74"/>
      <c r="R160" s="74"/>
      <c r="S160" s="74"/>
      <c r="T160" s="74"/>
      <c r="U160" s="74">
        <v>3</v>
      </c>
      <c r="V160" s="74"/>
      <c r="W160" s="74"/>
      <c r="X160" s="74"/>
      <c r="Y160" s="74"/>
      <c r="Z160" s="74"/>
      <c r="AA160" s="75" t="s">
        <v>785</v>
      </c>
      <c r="AB160" s="74">
        <v>23</v>
      </c>
      <c r="AC160" s="80">
        <v>5</v>
      </c>
      <c r="AD160" s="74">
        <v>2004</v>
      </c>
      <c r="AE160" s="75">
        <v>9</v>
      </c>
      <c r="AF160" s="82" t="s">
        <v>1136</v>
      </c>
      <c r="AG160" s="75" t="s">
        <v>589</v>
      </c>
    </row>
    <row r="161" spans="1:33" x14ac:dyDescent="0.25">
      <c r="A161" s="69">
        <v>166</v>
      </c>
      <c r="B161" s="70" t="s">
        <v>1185</v>
      </c>
      <c r="C161" s="70" t="s">
        <v>1186</v>
      </c>
      <c r="D161" s="2"/>
      <c r="E161" s="69">
        <v>150</v>
      </c>
      <c r="F161" s="77" t="s">
        <v>168</v>
      </c>
      <c r="G161" s="74"/>
      <c r="H161" s="74"/>
      <c r="I161" s="74"/>
      <c r="J161" s="74"/>
      <c r="K161" s="74" t="s">
        <v>1175</v>
      </c>
      <c r="L161" s="74"/>
      <c r="M161" s="74"/>
      <c r="N161" s="74"/>
      <c r="O161" s="74"/>
      <c r="P161" s="74"/>
      <c r="Q161" s="74"/>
      <c r="R161" s="74"/>
      <c r="S161" s="74"/>
      <c r="T161" s="74"/>
      <c r="U161" s="74">
        <v>3</v>
      </c>
      <c r="V161" s="74"/>
      <c r="W161" s="74"/>
      <c r="X161" s="74"/>
      <c r="Y161" s="74"/>
      <c r="Z161" s="74"/>
      <c r="AA161" s="75" t="s">
        <v>785</v>
      </c>
      <c r="AB161" s="74">
        <v>10</v>
      </c>
      <c r="AC161" s="80">
        <v>3</v>
      </c>
      <c r="AD161" s="74">
        <v>2004</v>
      </c>
      <c r="AE161" s="75">
        <v>9</v>
      </c>
      <c r="AF161" s="82" t="s">
        <v>1142</v>
      </c>
      <c r="AG161" s="75" t="s">
        <v>590</v>
      </c>
    </row>
    <row r="162" spans="1:33" x14ac:dyDescent="0.25">
      <c r="A162" s="69">
        <v>166</v>
      </c>
      <c r="B162" s="70" t="s">
        <v>1185</v>
      </c>
      <c r="C162" s="70" t="s">
        <v>1186</v>
      </c>
      <c r="D162" s="2"/>
      <c r="E162" s="69">
        <v>151</v>
      </c>
      <c r="F162" s="77" t="s">
        <v>169</v>
      </c>
      <c r="G162" s="74"/>
      <c r="H162" s="74"/>
      <c r="I162" s="74"/>
      <c r="J162" s="74"/>
      <c r="K162" s="74"/>
      <c r="L162" s="74" t="s">
        <v>1176</v>
      </c>
      <c r="M162" s="74"/>
      <c r="N162" s="74"/>
      <c r="O162" s="74"/>
      <c r="P162" s="74"/>
      <c r="Q162" s="74"/>
      <c r="R162" s="74"/>
      <c r="S162" s="74"/>
      <c r="T162" s="74"/>
      <c r="U162" s="74">
        <v>3</v>
      </c>
      <c r="V162" s="74"/>
      <c r="W162" s="74"/>
      <c r="X162" s="74"/>
      <c r="Y162" s="74"/>
      <c r="Z162" s="74"/>
      <c r="AA162" s="75" t="s">
        <v>785</v>
      </c>
      <c r="AB162" s="74">
        <v>29</v>
      </c>
      <c r="AC162" s="80">
        <v>5</v>
      </c>
      <c r="AD162" s="74">
        <v>2004</v>
      </c>
      <c r="AE162" s="75">
        <v>9</v>
      </c>
      <c r="AF162" s="82" t="s">
        <v>1142</v>
      </c>
      <c r="AG162" s="75" t="s">
        <v>591</v>
      </c>
    </row>
    <row r="163" spans="1:33" x14ac:dyDescent="0.25">
      <c r="A163" s="69">
        <v>166</v>
      </c>
      <c r="B163" s="70" t="s">
        <v>1185</v>
      </c>
      <c r="C163" s="70" t="s">
        <v>1186</v>
      </c>
      <c r="D163" s="2"/>
      <c r="E163" s="69">
        <v>152</v>
      </c>
      <c r="F163" s="77" t="s">
        <v>170</v>
      </c>
      <c r="G163" s="74"/>
      <c r="H163" s="74"/>
      <c r="I163" s="74"/>
      <c r="J163" s="74"/>
      <c r="K163" s="74" t="s">
        <v>1175</v>
      </c>
      <c r="L163" s="74"/>
      <c r="M163" s="74"/>
      <c r="N163" s="74"/>
      <c r="O163" s="74"/>
      <c r="P163" s="74"/>
      <c r="Q163" s="74"/>
      <c r="R163" s="74"/>
      <c r="S163" s="74"/>
      <c r="T163" s="74"/>
      <c r="U163" s="74">
        <v>3</v>
      </c>
      <c r="V163" s="74"/>
      <c r="W163" s="74"/>
      <c r="X163" s="74"/>
      <c r="Y163" s="74"/>
      <c r="Z163" s="74"/>
      <c r="AA163" s="75" t="s">
        <v>785</v>
      </c>
      <c r="AB163" s="74">
        <v>18</v>
      </c>
      <c r="AC163" s="80">
        <v>5</v>
      </c>
      <c r="AD163" s="74">
        <v>2004</v>
      </c>
      <c r="AE163" s="75">
        <v>9</v>
      </c>
      <c r="AF163" s="88" t="s">
        <v>1142</v>
      </c>
      <c r="AG163" s="86" t="s">
        <v>592</v>
      </c>
    </row>
    <row r="164" spans="1:33" x14ac:dyDescent="0.25">
      <c r="A164" s="69">
        <v>166</v>
      </c>
      <c r="B164" s="70" t="s">
        <v>1185</v>
      </c>
      <c r="C164" s="70" t="s">
        <v>1186</v>
      </c>
      <c r="D164" s="2"/>
      <c r="E164" s="69">
        <v>153</v>
      </c>
      <c r="F164" s="77" t="s">
        <v>171</v>
      </c>
      <c r="G164" s="74"/>
      <c r="H164" s="74"/>
      <c r="I164" s="74"/>
      <c r="J164" s="74"/>
      <c r="K164" s="74" t="s">
        <v>1175</v>
      </c>
      <c r="L164" s="74"/>
      <c r="M164" s="74"/>
      <c r="N164" s="74"/>
      <c r="O164" s="74"/>
      <c r="P164" s="74"/>
      <c r="Q164" s="74"/>
      <c r="R164" s="74"/>
      <c r="S164" s="74"/>
      <c r="T164" s="74"/>
      <c r="U164" s="74">
        <v>3</v>
      </c>
      <c r="V164" s="74"/>
      <c r="W164" s="74"/>
      <c r="X164" s="74"/>
      <c r="Y164" s="75"/>
      <c r="Z164" s="74"/>
      <c r="AA164" s="75" t="s">
        <v>785</v>
      </c>
      <c r="AB164" s="74">
        <v>9</v>
      </c>
      <c r="AC164" s="80">
        <v>11</v>
      </c>
      <c r="AD164" s="74">
        <v>2004</v>
      </c>
      <c r="AE164" s="75">
        <v>9</v>
      </c>
      <c r="AF164" s="88" t="s">
        <v>1141</v>
      </c>
      <c r="AG164" s="75" t="s">
        <v>593</v>
      </c>
    </row>
    <row r="165" spans="1:33" x14ac:dyDescent="0.25">
      <c r="A165" s="69">
        <v>166</v>
      </c>
      <c r="B165" s="70" t="s">
        <v>1185</v>
      </c>
      <c r="C165" s="70" t="s">
        <v>1186</v>
      </c>
      <c r="D165" s="2"/>
      <c r="E165" s="69">
        <v>154</v>
      </c>
      <c r="F165" s="77" t="s">
        <v>172</v>
      </c>
      <c r="G165" s="74"/>
      <c r="H165" s="74"/>
      <c r="I165" s="74"/>
      <c r="J165" s="74"/>
      <c r="K165" s="74"/>
      <c r="L165" s="74" t="s">
        <v>1176</v>
      </c>
      <c r="M165" s="74"/>
      <c r="N165" s="74"/>
      <c r="O165" s="74"/>
      <c r="P165" s="74"/>
      <c r="Q165" s="74"/>
      <c r="R165" s="74"/>
      <c r="S165" s="74"/>
      <c r="T165" s="74"/>
      <c r="U165" s="74">
        <v>3</v>
      </c>
      <c r="V165" s="74"/>
      <c r="W165" s="74"/>
      <c r="X165" s="74"/>
      <c r="Y165" s="75"/>
      <c r="Z165" s="74"/>
      <c r="AA165" s="75" t="s">
        <v>785</v>
      </c>
      <c r="AB165" s="74">
        <v>23</v>
      </c>
      <c r="AC165" s="80">
        <v>10</v>
      </c>
      <c r="AD165" s="74">
        <v>2004</v>
      </c>
      <c r="AE165" s="75">
        <v>9</v>
      </c>
      <c r="AF165" s="88" t="s">
        <v>1142</v>
      </c>
      <c r="AG165" s="75" t="s">
        <v>594</v>
      </c>
    </row>
    <row r="166" spans="1:33" x14ac:dyDescent="0.25">
      <c r="A166" s="69">
        <v>166</v>
      </c>
      <c r="B166" s="70" t="s">
        <v>1185</v>
      </c>
      <c r="C166" s="70" t="s">
        <v>1186</v>
      </c>
      <c r="D166" s="14" t="s">
        <v>344</v>
      </c>
      <c r="E166" s="69">
        <v>155</v>
      </c>
      <c r="F166" s="87" t="s">
        <v>173</v>
      </c>
      <c r="G166" s="74"/>
      <c r="H166" s="74"/>
      <c r="I166" s="74"/>
      <c r="J166" s="74"/>
      <c r="K166" s="74" t="s">
        <v>1175</v>
      </c>
      <c r="L166" s="74"/>
      <c r="M166" s="74"/>
      <c r="N166" s="74"/>
      <c r="O166" s="74"/>
      <c r="P166" s="74"/>
      <c r="Q166" s="74"/>
      <c r="R166" s="74"/>
      <c r="S166" s="74"/>
      <c r="T166" s="74"/>
      <c r="U166" s="74">
        <v>3</v>
      </c>
      <c r="V166" s="74"/>
      <c r="W166" s="74"/>
      <c r="X166" s="74"/>
      <c r="Y166" s="75"/>
      <c r="Z166" s="74"/>
      <c r="AA166" s="75" t="s">
        <v>785</v>
      </c>
      <c r="AB166" s="74">
        <v>5</v>
      </c>
      <c r="AC166" s="80">
        <v>5</v>
      </c>
      <c r="AD166" s="74">
        <v>2003</v>
      </c>
      <c r="AE166" s="75">
        <v>10</v>
      </c>
      <c r="AF166" s="88" t="s">
        <v>1152</v>
      </c>
      <c r="AG166" s="75" t="s">
        <v>595</v>
      </c>
    </row>
    <row r="167" spans="1:33" x14ac:dyDescent="0.25">
      <c r="A167" s="69">
        <v>166</v>
      </c>
      <c r="B167" s="70" t="s">
        <v>1185</v>
      </c>
      <c r="C167" s="70" t="s">
        <v>1186</v>
      </c>
      <c r="D167" s="2"/>
      <c r="E167" s="69">
        <v>156</v>
      </c>
      <c r="F167" s="77" t="s">
        <v>174</v>
      </c>
      <c r="G167" s="74"/>
      <c r="H167" s="74"/>
      <c r="I167" s="74"/>
      <c r="J167" s="74"/>
      <c r="K167" s="74"/>
      <c r="L167" s="74" t="s">
        <v>1176</v>
      </c>
      <c r="M167" s="74"/>
      <c r="N167" s="74"/>
      <c r="O167" s="74"/>
      <c r="P167" s="74"/>
      <c r="Q167" s="74"/>
      <c r="R167" s="74"/>
      <c r="S167" s="74"/>
      <c r="T167" s="74"/>
      <c r="U167" s="74">
        <v>3</v>
      </c>
      <c r="V167" s="74"/>
      <c r="W167" s="74"/>
      <c r="X167" s="74"/>
      <c r="Y167" s="75"/>
      <c r="Z167" s="74"/>
      <c r="AA167" s="75" t="s">
        <v>785</v>
      </c>
      <c r="AB167" s="74">
        <v>5</v>
      </c>
      <c r="AC167" s="80">
        <v>3</v>
      </c>
      <c r="AD167" s="74">
        <v>2005</v>
      </c>
      <c r="AE167" s="75">
        <v>8</v>
      </c>
      <c r="AF167" s="88" t="s">
        <v>1142</v>
      </c>
      <c r="AG167" s="75" t="s">
        <v>596</v>
      </c>
    </row>
    <row r="168" spans="1:33" x14ac:dyDescent="0.25">
      <c r="A168" s="69">
        <v>166</v>
      </c>
      <c r="B168" s="70" t="s">
        <v>1185</v>
      </c>
      <c r="C168" s="70" t="s">
        <v>1186</v>
      </c>
      <c r="D168" s="18"/>
      <c r="E168" s="69">
        <v>157</v>
      </c>
      <c r="F168" s="77" t="s">
        <v>175</v>
      </c>
      <c r="G168" s="74"/>
      <c r="H168" s="74"/>
      <c r="I168" s="74"/>
      <c r="J168" s="74"/>
      <c r="K168" s="74" t="s">
        <v>1175</v>
      </c>
      <c r="L168" s="74"/>
      <c r="M168" s="74"/>
      <c r="N168" s="74"/>
      <c r="O168" s="74"/>
      <c r="P168" s="74"/>
      <c r="Q168" s="74"/>
      <c r="R168" s="74"/>
      <c r="S168" s="74"/>
      <c r="T168" s="74"/>
      <c r="U168" s="74">
        <v>3</v>
      </c>
      <c r="V168" s="74"/>
      <c r="W168" s="74"/>
      <c r="X168" s="74"/>
      <c r="Y168" s="75"/>
      <c r="Z168" s="74"/>
      <c r="AA168" s="75" t="s">
        <v>785</v>
      </c>
      <c r="AB168" s="74">
        <v>31</v>
      </c>
      <c r="AC168" s="80">
        <v>5</v>
      </c>
      <c r="AD168" s="74">
        <v>2004</v>
      </c>
      <c r="AE168" s="75">
        <v>9</v>
      </c>
      <c r="AF168" s="88" t="s">
        <v>1138</v>
      </c>
      <c r="AG168" s="75" t="s">
        <v>597</v>
      </c>
    </row>
    <row r="169" spans="1:33" x14ac:dyDescent="0.25">
      <c r="A169" s="69">
        <v>166</v>
      </c>
      <c r="B169" s="70" t="s">
        <v>1185</v>
      </c>
      <c r="C169" s="70" t="s">
        <v>1186</v>
      </c>
      <c r="D169" s="23" t="s">
        <v>345</v>
      </c>
      <c r="E169" s="69">
        <v>158</v>
      </c>
      <c r="F169" s="87" t="s">
        <v>176</v>
      </c>
      <c r="G169" s="74"/>
      <c r="H169" s="74"/>
      <c r="I169" s="74"/>
      <c r="J169" s="74"/>
      <c r="K169" s="74" t="s">
        <v>1175</v>
      </c>
      <c r="L169" s="74"/>
      <c r="M169" s="74"/>
      <c r="N169" s="74"/>
      <c r="O169" s="74"/>
      <c r="P169" s="74"/>
      <c r="Q169" s="74"/>
      <c r="R169" s="74"/>
      <c r="S169" s="74"/>
      <c r="T169" s="74"/>
      <c r="U169" s="74">
        <v>3</v>
      </c>
      <c r="V169" s="74"/>
      <c r="W169" s="74"/>
      <c r="X169" s="74"/>
      <c r="Y169" s="75"/>
      <c r="Z169" s="74"/>
      <c r="AA169" s="75" t="s">
        <v>785</v>
      </c>
      <c r="AB169" s="74">
        <v>6</v>
      </c>
      <c r="AC169" s="80">
        <v>8</v>
      </c>
      <c r="AD169" s="74">
        <v>2002</v>
      </c>
      <c r="AE169" s="75">
        <v>11</v>
      </c>
      <c r="AF169" s="88" t="s">
        <v>1138</v>
      </c>
      <c r="AG169" s="75" t="s">
        <v>598</v>
      </c>
    </row>
    <row r="170" spans="1:33" x14ac:dyDescent="0.25">
      <c r="A170" s="69">
        <v>166</v>
      </c>
      <c r="B170" s="70" t="s">
        <v>1185</v>
      </c>
      <c r="C170" s="70" t="s">
        <v>1186</v>
      </c>
      <c r="D170" s="14"/>
      <c r="E170" s="69">
        <v>159</v>
      </c>
      <c r="F170" s="87" t="s">
        <v>177</v>
      </c>
      <c r="G170" s="74"/>
      <c r="H170" s="74"/>
      <c r="I170" s="74"/>
      <c r="J170" s="74"/>
      <c r="K170" s="74" t="s">
        <v>1175</v>
      </c>
      <c r="L170" s="74"/>
      <c r="M170" s="74"/>
      <c r="N170" s="74"/>
      <c r="O170" s="74"/>
      <c r="P170" s="74"/>
      <c r="Q170" s="74"/>
      <c r="R170" s="74"/>
      <c r="S170" s="74"/>
      <c r="T170" s="74"/>
      <c r="U170" s="74">
        <v>3</v>
      </c>
      <c r="V170" s="74"/>
      <c r="W170" s="74"/>
      <c r="X170" s="74"/>
      <c r="Y170" s="75"/>
      <c r="Z170" s="74"/>
      <c r="AA170" s="75" t="s">
        <v>785</v>
      </c>
      <c r="AB170" s="74">
        <v>9</v>
      </c>
      <c r="AC170" s="80">
        <v>4</v>
      </c>
      <c r="AD170" s="74">
        <v>2004</v>
      </c>
      <c r="AE170" s="75">
        <v>9</v>
      </c>
      <c r="AF170" s="88" t="s">
        <v>1138</v>
      </c>
      <c r="AG170" s="75" t="s">
        <v>599</v>
      </c>
    </row>
    <row r="171" spans="1:33" x14ac:dyDescent="0.25">
      <c r="A171" s="69">
        <v>166</v>
      </c>
      <c r="B171" s="70" t="s">
        <v>1185</v>
      </c>
      <c r="C171" s="70" t="s">
        <v>1186</v>
      </c>
      <c r="D171" s="2"/>
      <c r="E171" s="69">
        <v>160</v>
      </c>
      <c r="F171" s="77" t="s">
        <v>178</v>
      </c>
      <c r="G171" s="74"/>
      <c r="H171" s="74"/>
      <c r="I171" s="74"/>
      <c r="J171" s="74"/>
      <c r="K171" s="74" t="s">
        <v>1175</v>
      </c>
      <c r="L171" s="74"/>
      <c r="M171" s="74"/>
      <c r="N171" s="74"/>
      <c r="O171" s="74"/>
      <c r="P171" s="74"/>
      <c r="Q171" s="74"/>
      <c r="R171" s="74"/>
      <c r="S171" s="74"/>
      <c r="T171" s="74"/>
      <c r="U171" s="74">
        <v>3</v>
      </c>
      <c r="V171" s="74"/>
      <c r="W171" s="74"/>
      <c r="X171" s="74"/>
      <c r="Y171" s="75"/>
      <c r="Z171" s="74"/>
      <c r="AA171" s="75" t="s">
        <v>785</v>
      </c>
      <c r="AB171" s="74">
        <v>14</v>
      </c>
      <c r="AC171" s="80">
        <v>4</v>
      </c>
      <c r="AD171" s="74">
        <v>2004</v>
      </c>
      <c r="AE171" s="75">
        <v>9</v>
      </c>
      <c r="AF171" s="88" t="s">
        <v>1142</v>
      </c>
      <c r="AG171" s="75" t="s">
        <v>600</v>
      </c>
    </row>
    <row r="172" spans="1:33" x14ac:dyDescent="0.25">
      <c r="A172" s="69">
        <v>166</v>
      </c>
      <c r="B172" s="70" t="s">
        <v>1185</v>
      </c>
      <c r="C172" s="70" t="s">
        <v>1186</v>
      </c>
      <c r="D172" s="14" t="s">
        <v>346</v>
      </c>
      <c r="E172" s="69">
        <v>161</v>
      </c>
      <c r="F172" s="87" t="s">
        <v>179</v>
      </c>
      <c r="G172" s="74"/>
      <c r="H172" s="74"/>
      <c r="I172" s="74"/>
      <c r="J172" s="74"/>
      <c r="K172" s="74" t="s">
        <v>1175</v>
      </c>
      <c r="L172" s="74"/>
      <c r="M172" s="74"/>
      <c r="N172" s="74"/>
      <c r="O172" s="74"/>
      <c r="P172" s="74"/>
      <c r="Q172" s="74"/>
      <c r="R172" s="74"/>
      <c r="S172" s="74"/>
      <c r="T172" s="74"/>
      <c r="U172" s="74">
        <v>3</v>
      </c>
      <c r="V172" s="74"/>
      <c r="W172" s="74"/>
      <c r="X172" s="74"/>
      <c r="Y172" s="75"/>
      <c r="Z172" s="74"/>
      <c r="AA172" s="75" t="s">
        <v>785</v>
      </c>
      <c r="AB172" s="74">
        <v>23</v>
      </c>
      <c r="AC172" s="80">
        <v>1</v>
      </c>
      <c r="AD172" s="74">
        <v>2003</v>
      </c>
      <c r="AE172" s="75">
        <v>11</v>
      </c>
      <c r="AF172" s="88" t="s">
        <v>1138</v>
      </c>
      <c r="AG172" s="75" t="s">
        <v>601</v>
      </c>
    </row>
    <row r="173" spans="1:33" x14ac:dyDescent="0.25">
      <c r="A173" s="69">
        <v>166</v>
      </c>
      <c r="B173" s="70" t="s">
        <v>1185</v>
      </c>
      <c r="C173" s="70" t="s">
        <v>1186</v>
      </c>
      <c r="D173" s="2"/>
      <c r="E173" s="69">
        <v>162</v>
      </c>
      <c r="F173" s="77" t="s">
        <v>180</v>
      </c>
      <c r="G173" s="74"/>
      <c r="H173" s="74"/>
      <c r="I173" s="74"/>
      <c r="J173" s="74"/>
      <c r="K173" s="74" t="s">
        <v>1175</v>
      </c>
      <c r="L173" s="74"/>
      <c r="M173" s="74"/>
      <c r="N173" s="74"/>
      <c r="O173" s="74"/>
      <c r="P173" s="74"/>
      <c r="Q173" s="74"/>
      <c r="R173" s="74"/>
      <c r="S173" s="74"/>
      <c r="T173" s="74"/>
      <c r="U173" s="74">
        <v>3</v>
      </c>
      <c r="V173" s="74"/>
      <c r="W173" s="74"/>
      <c r="X173" s="74"/>
      <c r="Y173" s="75"/>
      <c r="Z173" s="74"/>
      <c r="AA173" s="75" t="s">
        <v>785</v>
      </c>
      <c r="AB173" s="74">
        <v>6</v>
      </c>
      <c r="AC173" s="80">
        <v>12</v>
      </c>
      <c r="AD173" s="74">
        <v>2003</v>
      </c>
      <c r="AE173" s="75">
        <v>10</v>
      </c>
      <c r="AF173" s="88" t="s">
        <v>1142</v>
      </c>
      <c r="AG173" s="75" t="s">
        <v>602</v>
      </c>
    </row>
    <row r="174" spans="1:33" x14ac:dyDescent="0.25">
      <c r="A174" s="69">
        <v>166</v>
      </c>
      <c r="B174" s="70" t="s">
        <v>1185</v>
      </c>
      <c r="C174" s="70" t="s">
        <v>1186</v>
      </c>
      <c r="D174" s="2"/>
      <c r="E174" s="69">
        <v>163</v>
      </c>
      <c r="F174" s="77" t="s">
        <v>181</v>
      </c>
      <c r="G174" s="74"/>
      <c r="H174" s="74"/>
      <c r="I174" s="74"/>
      <c r="J174" s="74"/>
      <c r="K174" s="74" t="s">
        <v>1175</v>
      </c>
      <c r="L174" s="74"/>
      <c r="M174" s="74"/>
      <c r="N174" s="74"/>
      <c r="O174" s="74"/>
      <c r="P174" s="74"/>
      <c r="Q174" s="74"/>
      <c r="R174" s="74"/>
      <c r="S174" s="74"/>
      <c r="T174" s="74"/>
      <c r="U174" s="74">
        <v>3</v>
      </c>
      <c r="V174" s="74"/>
      <c r="W174" s="74"/>
      <c r="X174" s="74"/>
      <c r="Y174" s="75"/>
      <c r="Z174" s="74"/>
      <c r="AA174" s="75" t="s">
        <v>785</v>
      </c>
      <c r="AB174" s="74">
        <v>26</v>
      </c>
      <c r="AC174" s="80">
        <v>6</v>
      </c>
      <c r="AD174" s="74">
        <v>2004</v>
      </c>
      <c r="AE174" s="75">
        <v>9</v>
      </c>
      <c r="AF174" s="88" t="s">
        <v>1142</v>
      </c>
      <c r="AG174" s="75" t="s">
        <v>603</v>
      </c>
    </row>
    <row r="175" spans="1:33" x14ac:dyDescent="0.25">
      <c r="A175" s="69">
        <v>166</v>
      </c>
      <c r="B175" s="70" t="s">
        <v>1185</v>
      </c>
      <c r="C175" s="70" t="s">
        <v>1186</v>
      </c>
      <c r="D175" s="2"/>
      <c r="E175" s="69">
        <v>164</v>
      </c>
      <c r="F175" s="77" t="s">
        <v>182</v>
      </c>
      <c r="G175" s="74"/>
      <c r="H175" s="74"/>
      <c r="I175" s="74"/>
      <c r="J175" s="74"/>
      <c r="K175" s="74" t="s">
        <v>1175</v>
      </c>
      <c r="L175" s="74"/>
      <c r="M175" s="74"/>
      <c r="N175" s="74"/>
      <c r="O175" s="74"/>
      <c r="P175" s="74"/>
      <c r="Q175" s="74"/>
      <c r="R175" s="74"/>
      <c r="S175" s="74"/>
      <c r="T175" s="74"/>
      <c r="U175" s="74">
        <v>3</v>
      </c>
      <c r="V175" s="74"/>
      <c r="W175" s="74"/>
      <c r="X175" s="74"/>
      <c r="Y175" s="75"/>
      <c r="Z175" s="74"/>
      <c r="AA175" s="75" t="s">
        <v>785</v>
      </c>
      <c r="AB175" s="74">
        <v>11</v>
      </c>
      <c r="AC175" s="80">
        <v>11</v>
      </c>
      <c r="AD175" s="74">
        <v>2004</v>
      </c>
      <c r="AE175" s="75">
        <v>9</v>
      </c>
      <c r="AF175" s="88" t="s">
        <v>1153</v>
      </c>
      <c r="AG175" s="75" t="s">
        <v>604</v>
      </c>
    </row>
    <row r="176" spans="1:33" x14ac:dyDescent="0.25">
      <c r="A176" s="69">
        <v>166</v>
      </c>
      <c r="B176" s="70" t="s">
        <v>1185</v>
      </c>
      <c r="C176" s="70" t="s">
        <v>1186</v>
      </c>
      <c r="D176" s="2"/>
      <c r="E176" s="69">
        <v>165</v>
      </c>
      <c r="F176" s="87" t="s">
        <v>183</v>
      </c>
      <c r="G176" s="74"/>
      <c r="H176" s="74"/>
      <c r="I176" s="74"/>
      <c r="J176" s="74"/>
      <c r="K176" s="74" t="s">
        <v>1175</v>
      </c>
      <c r="L176" s="74"/>
      <c r="M176" s="74"/>
      <c r="N176" s="74"/>
      <c r="O176" s="74"/>
      <c r="P176" s="74"/>
      <c r="Q176" s="74"/>
      <c r="R176" s="74"/>
      <c r="S176" s="74"/>
      <c r="T176" s="74"/>
      <c r="U176" s="74">
        <v>3</v>
      </c>
      <c r="V176" s="74"/>
      <c r="W176" s="74"/>
      <c r="X176" s="74"/>
      <c r="Y176" s="75"/>
      <c r="Z176" s="74"/>
      <c r="AA176" s="75" t="s">
        <v>785</v>
      </c>
      <c r="AB176" s="74">
        <v>31</v>
      </c>
      <c r="AC176" s="80">
        <v>8</v>
      </c>
      <c r="AD176" s="74">
        <v>2004</v>
      </c>
      <c r="AE176" s="75">
        <v>9</v>
      </c>
      <c r="AF176" s="88" t="s">
        <v>1138</v>
      </c>
      <c r="AG176" s="75" t="s">
        <v>605</v>
      </c>
    </row>
    <row r="177" spans="1:33" x14ac:dyDescent="0.25">
      <c r="A177" s="69">
        <v>166</v>
      </c>
      <c r="B177" s="70" t="s">
        <v>1185</v>
      </c>
      <c r="C177" s="70" t="s">
        <v>1186</v>
      </c>
      <c r="D177" s="2"/>
      <c r="E177" s="69">
        <v>166</v>
      </c>
      <c r="F177" s="77" t="s">
        <v>184</v>
      </c>
      <c r="G177" s="74"/>
      <c r="H177" s="74"/>
      <c r="I177" s="74"/>
      <c r="J177" s="74"/>
      <c r="K177" s="74" t="s">
        <v>1175</v>
      </c>
      <c r="L177" s="74"/>
      <c r="M177" s="74"/>
      <c r="N177" s="74"/>
      <c r="O177" s="74"/>
      <c r="P177" s="74"/>
      <c r="Q177" s="74"/>
      <c r="R177" s="74"/>
      <c r="S177" s="74"/>
      <c r="T177" s="74"/>
      <c r="U177" s="74">
        <v>3</v>
      </c>
      <c r="V177" s="74"/>
      <c r="W177" s="74"/>
      <c r="X177" s="74"/>
      <c r="Y177" s="75"/>
      <c r="Z177" s="74"/>
      <c r="AA177" s="75" t="s">
        <v>785</v>
      </c>
      <c r="AB177" s="74">
        <v>16</v>
      </c>
      <c r="AC177" s="80">
        <v>5</v>
      </c>
      <c r="AD177" s="74">
        <v>2004</v>
      </c>
      <c r="AE177" s="75">
        <v>9</v>
      </c>
      <c r="AF177" s="88" t="s">
        <v>1142</v>
      </c>
      <c r="AG177" s="75" t="s">
        <v>606</v>
      </c>
    </row>
    <row r="178" spans="1:33" x14ac:dyDescent="0.25">
      <c r="A178" s="69">
        <v>166</v>
      </c>
      <c r="B178" s="70" t="s">
        <v>1185</v>
      </c>
      <c r="C178" s="70" t="s">
        <v>1186</v>
      </c>
      <c r="D178" s="2"/>
      <c r="E178" s="69">
        <v>167</v>
      </c>
      <c r="F178" s="77" t="s">
        <v>185</v>
      </c>
      <c r="G178" s="74"/>
      <c r="H178" s="74"/>
      <c r="I178" s="74"/>
      <c r="J178" s="74"/>
      <c r="K178" s="74" t="s">
        <v>1175</v>
      </c>
      <c r="L178" s="74"/>
      <c r="M178" s="74"/>
      <c r="N178" s="74"/>
      <c r="O178" s="74"/>
      <c r="P178" s="74"/>
      <c r="Q178" s="74"/>
      <c r="R178" s="74"/>
      <c r="S178" s="74"/>
      <c r="T178" s="74"/>
      <c r="U178" s="74">
        <v>3</v>
      </c>
      <c r="V178" s="74"/>
      <c r="W178" s="74"/>
      <c r="X178" s="74"/>
      <c r="Y178" s="75"/>
      <c r="Z178" s="74"/>
      <c r="AA178" s="75" t="s">
        <v>785</v>
      </c>
      <c r="AB178" s="74">
        <v>18</v>
      </c>
      <c r="AC178" s="80">
        <v>3</v>
      </c>
      <c r="AD178" s="74">
        <v>2004</v>
      </c>
      <c r="AE178" s="75">
        <v>9</v>
      </c>
      <c r="AF178" s="88" t="s">
        <v>1142</v>
      </c>
      <c r="AG178" s="75" t="s">
        <v>607</v>
      </c>
    </row>
    <row r="179" spans="1:33" x14ac:dyDescent="0.25">
      <c r="A179" s="69">
        <v>166</v>
      </c>
      <c r="B179" s="70" t="s">
        <v>1185</v>
      </c>
      <c r="C179" s="70" t="s">
        <v>1186</v>
      </c>
      <c r="D179" s="2"/>
      <c r="E179" s="69">
        <v>168</v>
      </c>
      <c r="F179" s="87" t="s">
        <v>186</v>
      </c>
      <c r="G179" s="74"/>
      <c r="H179" s="74"/>
      <c r="I179" s="74"/>
      <c r="J179" s="74"/>
      <c r="K179" s="74" t="s">
        <v>1175</v>
      </c>
      <c r="L179" s="74"/>
      <c r="M179" s="74"/>
      <c r="N179" s="74"/>
      <c r="O179" s="74"/>
      <c r="P179" s="74"/>
      <c r="Q179" s="74"/>
      <c r="R179" s="74"/>
      <c r="S179" s="74"/>
      <c r="T179" s="74"/>
      <c r="U179" s="74">
        <v>3</v>
      </c>
      <c r="V179" s="74"/>
      <c r="W179" s="74"/>
      <c r="X179" s="74"/>
      <c r="Y179" s="75"/>
      <c r="Z179" s="74"/>
      <c r="AA179" s="75" t="s">
        <v>785</v>
      </c>
      <c r="AB179" s="74">
        <v>25</v>
      </c>
      <c r="AC179" s="80">
        <v>1</v>
      </c>
      <c r="AD179" s="74">
        <v>2004</v>
      </c>
      <c r="AE179" s="75">
        <v>10</v>
      </c>
      <c r="AF179" s="88" t="s">
        <v>1142</v>
      </c>
      <c r="AG179" s="75" t="s">
        <v>608</v>
      </c>
    </row>
    <row r="180" spans="1:33" x14ac:dyDescent="0.25">
      <c r="A180" s="69">
        <v>166</v>
      </c>
      <c r="B180" s="70" t="s">
        <v>1185</v>
      </c>
      <c r="C180" s="70" t="s">
        <v>1186</v>
      </c>
      <c r="D180" s="2"/>
      <c r="E180" s="69">
        <v>169</v>
      </c>
      <c r="F180" s="77" t="s">
        <v>187</v>
      </c>
      <c r="G180" s="74"/>
      <c r="H180" s="74"/>
      <c r="I180" s="74"/>
      <c r="J180" s="74"/>
      <c r="K180" s="74" t="s">
        <v>1175</v>
      </c>
      <c r="L180" s="74"/>
      <c r="M180" s="74"/>
      <c r="N180" s="74"/>
      <c r="O180" s="74"/>
      <c r="P180" s="74"/>
      <c r="Q180" s="74"/>
      <c r="R180" s="74"/>
      <c r="S180" s="74"/>
      <c r="T180" s="74"/>
      <c r="U180" s="74">
        <v>3</v>
      </c>
      <c r="V180" s="74"/>
      <c r="W180" s="74"/>
      <c r="X180" s="74"/>
      <c r="Y180" s="75"/>
      <c r="Z180" s="74"/>
      <c r="AA180" s="75" t="s">
        <v>785</v>
      </c>
      <c r="AB180" s="74">
        <v>19</v>
      </c>
      <c r="AC180" s="80">
        <v>8</v>
      </c>
      <c r="AD180" s="74">
        <v>2005</v>
      </c>
      <c r="AE180" s="75">
        <v>8</v>
      </c>
      <c r="AF180" s="88" t="s">
        <v>1142</v>
      </c>
      <c r="AG180" s="75" t="s">
        <v>609</v>
      </c>
    </row>
    <row r="181" spans="1:33" x14ac:dyDescent="0.25">
      <c r="A181" s="69">
        <v>166</v>
      </c>
      <c r="B181" s="70" t="s">
        <v>1185</v>
      </c>
      <c r="C181" s="70" t="s">
        <v>1186</v>
      </c>
      <c r="D181" s="2"/>
      <c r="E181" s="69">
        <v>170</v>
      </c>
      <c r="F181" s="77" t="s">
        <v>188</v>
      </c>
      <c r="G181" s="74"/>
      <c r="H181" s="74"/>
      <c r="I181" s="74"/>
      <c r="J181" s="74"/>
      <c r="K181" s="74"/>
      <c r="L181" s="74" t="s">
        <v>1176</v>
      </c>
      <c r="M181" s="74"/>
      <c r="N181" s="74"/>
      <c r="O181" s="74"/>
      <c r="P181" s="74"/>
      <c r="Q181" s="74"/>
      <c r="R181" s="74"/>
      <c r="S181" s="74"/>
      <c r="T181" s="74"/>
      <c r="U181" s="74">
        <v>3</v>
      </c>
      <c r="V181" s="74"/>
      <c r="W181" s="74"/>
      <c r="X181" s="74"/>
      <c r="Y181" s="75"/>
      <c r="Z181" s="74"/>
      <c r="AA181" s="75" t="s">
        <v>785</v>
      </c>
      <c r="AB181" s="74">
        <v>5</v>
      </c>
      <c r="AC181" s="80">
        <v>10</v>
      </c>
      <c r="AD181" s="74">
        <v>2004</v>
      </c>
      <c r="AE181" s="75">
        <v>9</v>
      </c>
      <c r="AF181" s="88" t="s">
        <v>1142</v>
      </c>
      <c r="AG181" s="75" t="s">
        <v>488</v>
      </c>
    </row>
    <row r="182" spans="1:33" x14ac:dyDescent="0.25">
      <c r="A182" s="69">
        <v>166</v>
      </c>
      <c r="B182" s="70" t="s">
        <v>1185</v>
      </c>
      <c r="C182" s="70" t="s">
        <v>1186</v>
      </c>
      <c r="D182" s="2"/>
      <c r="E182" s="69">
        <v>171</v>
      </c>
      <c r="F182" s="77" t="s">
        <v>189</v>
      </c>
      <c r="G182" s="74"/>
      <c r="H182" s="74"/>
      <c r="I182" s="74"/>
      <c r="J182" s="74"/>
      <c r="K182" s="74"/>
      <c r="L182" s="74" t="s">
        <v>1176</v>
      </c>
      <c r="M182" s="74"/>
      <c r="N182" s="74"/>
      <c r="O182" s="74"/>
      <c r="P182" s="74"/>
      <c r="Q182" s="74"/>
      <c r="R182" s="74"/>
      <c r="S182" s="74"/>
      <c r="T182" s="74"/>
      <c r="U182" s="74">
        <v>3</v>
      </c>
      <c r="V182" s="74"/>
      <c r="W182" s="74"/>
      <c r="X182" s="74"/>
      <c r="Y182" s="75"/>
      <c r="Z182" s="74"/>
      <c r="AA182" s="75" t="s">
        <v>785</v>
      </c>
      <c r="AB182" s="74">
        <v>17</v>
      </c>
      <c r="AC182" s="80">
        <v>8</v>
      </c>
      <c r="AD182" s="74">
        <v>2004</v>
      </c>
      <c r="AE182" s="75">
        <v>9</v>
      </c>
      <c r="AF182" s="88" t="s">
        <v>1141</v>
      </c>
      <c r="AG182" s="75" t="s">
        <v>610</v>
      </c>
    </row>
    <row r="183" spans="1:33" x14ac:dyDescent="0.25">
      <c r="A183" s="69">
        <v>166</v>
      </c>
      <c r="B183" s="70" t="s">
        <v>1185</v>
      </c>
      <c r="C183" s="70" t="s">
        <v>1186</v>
      </c>
      <c r="D183" s="2"/>
      <c r="E183" s="69">
        <v>172</v>
      </c>
      <c r="F183" s="77" t="s">
        <v>190</v>
      </c>
      <c r="G183" s="74"/>
      <c r="H183" s="74"/>
      <c r="I183" s="74"/>
      <c r="J183" s="74"/>
      <c r="K183" s="74"/>
      <c r="L183" s="74" t="s">
        <v>1176</v>
      </c>
      <c r="M183" s="74"/>
      <c r="N183" s="74"/>
      <c r="O183" s="74"/>
      <c r="P183" s="74"/>
      <c r="Q183" s="74"/>
      <c r="R183" s="74"/>
      <c r="S183" s="74"/>
      <c r="T183" s="74"/>
      <c r="U183" s="74">
        <v>3</v>
      </c>
      <c r="V183" s="74"/>
      <c r="W183" s="74"/>
      <c r="X183" s="74"/>
      <c r="Y183" s="75"/>
      <c r="Z183" s="74"/>
      <c r="AA183" s="75" t="s">
        <v>785</v>
      </c>
      <c r="AB183" s="74">
        <v>13</v>
      </c>
      <c r="AC183" s="80">
        <v>5</v>
      </c>
      <c r="AD183" s="74">
        <v>2005</v>
      </c>
      <c r="AE183" s="75">
        <v>8</v>
      </c>
      <c r="AF183" s="88" t="s">
        <v>1142</v>
      </c>
      <c r="AG183" s="75" t="s">
        <v>611</v>
      </c>
    </row>
    <row r="184" spans="1:33" x14ac:dyDescent="0.25">
      <c r="A184" s="69">
        <v>166</v>
      </c>
      <c r="B184" s="70" t="s">
        <v>1185</v>
      </c>
      <c r="C184" s="70" t="s">
        <v>1186</v>
      </c>
      <c r="D184" s="14" t="s">
        <v>347</v>
      </c>
      <c r="E184" s="69">
        <v>173</v>
      </c>
      <c r="F184" s="77" t="s">
        <v>191</v>
      </c>
      <c r="G184" s="74"/>
      <c r="H184" s="74"/>
      <c r="I184" s="74"/>
      <c r="J184" s="74"/>
      <c r="K184" s="74"/>
      <c r="L184" s="74" t="s">
        <v>1176</v>
      </c>
      <c r="M184" s="74"/>
      <c r="N184" s="74"/>
      <c r="O184" s="74"/>
      <c r="P184" s="74"/>
      <c r="Q184" s="74"/>
      <c r="R184" s="74"/>
      <c r="S184" s="74"/>
      <c r="T184" s="74"/>
      <c r="U184" s="74">
        <v>3</v>
      </c>
      <c r="V184" s="74"/>
      <c r="W184" s="74"/>
      <c r="X184" s="74"/>
      <c r="Y184" s="75"/>
      <c r="Z184" s="74"/>
      <c r="AA184" s="75" t="s">
        <v>785</v>
      </c>
      <c r="AB184" s="74">
        <v>15</v>
      </c>
      <c r="AC184" s="80">
        <v>9</v>
      </c>
      <c r="AD184" s="74">
        <v>2002</v>
      </c>
      <c r="AE184" s="75">
        <v>11</v>
      </c>
      <c r="AF184" s="88" t="s">
        <v>1138</v>
      </c>
      <c r="AG184" s="75" t="s">
        <v>612</v>
      </c>
    </row>
    <row r="185" spans="1:33" x14ac:dyDescent="0.25">
      <c r="A185" s="69">
        <v>166</v>
      </c>
      <c r="B185" s="70" t="s">
        <v>1185</v>
      </c>
      <c r="C185" s="70" t="s">
        <v>1186</v>
      </c>
      <c r="D185" s="2"/>
      <c r="E185" s="69">
        <v>174</v>
      </c>
      <c r="F185" s="77" t="s">
        <v>192</v>
      </c>
      <c r="G185" s="74"/>
      <c r="H185" s="74"/>
      <c r="I185" s="74"/>
      <c r="J185" s="74"/>
      <c r="K185" s="74"/>
      <c r="L185" s="74" t="s">
        <v>1176</v>
      </c>
      <c r="M185" s="74"/>
      <c r="N185" s="74"/>
      <c r="O185" s="74"/>
      <c r="P185" s="74"/>
      <c r="Q185" s="74"/>
      <c r="R185" s="74"/>
      <c r="S185" s="74"/>
      <c r="T185" s="74"/>
      <c r="U185" s="74">
        <v>3</v>
      </c>
      <c r="V185" s="74"/>
      <c r="W185" s="74"/>
      <c r="X185" s="74"/>
      <c r="Y185" s="75"/>
      <c r="Z185" s="74"/>
      <c r="AA185" s="75" t="s">
        <v>785</v>
      </c>
      <c r="AB185" s="74">
        <v>29</v>
      </c>
      <c r="AC185" s="80">
        <v>9</v>
      </c>
      <c r="AD185" s="74">
        <v>2004</v>
      </c>
      <c r="AE185" s="75">
        <v>9</v>
      </c>
      <c r="AF185" s="88" t="s">
        <v>1142</v>
      </c>
      <c r="AG185" s="75" t="s">
        <v>613</v>
      </c>
    </row>
    <row r="186" spans="1:33" x14ac:dyDescent="0.25">
      <c r="A186" s="69">
        <v>166</v>
      </c>
      <c r="B186" s="70" t="s">
        <v>1185</v>
      </c>
      <c r="C186" s="70" t="s">
        <v>1186</v>
      </c>
      <c r="D186" s="14" t="s">
        <v>348</v>
      </c>
      <c r="E186" s="69">
        <v>175</v>
      </c>
      <c r="F186" s="87" t="s">
        <v>193</v>
      </c>
      <c r="G186" s="74"/>
      <c r="H186" s="74"/>
      <c r="I186" s="74"/>
      <c r="J186" s="74"/>
      <c r="K186" s="74"/>
      <c r="L186" s="74"/>
      <c r="M186" s="74" t="s">
        <v>1175</v>
      </c>
      <c r="N186" s="74"/>
      <c r="O186" s="74"/>
      <c r="P186" s="74"/>
      <c r="Q186" s="74"/>
      <c r="R186" s="74"/>
      <c r="S186" s="74"/>
      <c r="T186" s="74"/>
      <c r="U186" s="74"/>
      <c r="V186" s="74">
        <v>4</v>
      </c>
      <c r="W186" s="74"/>
      <c r="X186" s="74"/>
      <c r="Y186" s="75"/>
      <c r="Z186" s="74"/>
      <c r="AA186" s="75" t="s">
        <v>785</v>
      </c>
      <c r="AB186" s="74">
        <v>14</v>
      </c>
      <c r="AC186" s="80">
        <v>7</v>
      </c>
      <c r="AD186" s="74">
        <v>2004</v>
      </c>
      <c r="AE186" s="75">
        <v>9</v>
      </c>
      <c r="AF186" s="88" t="s">
        <v>1139</v>
      </c>
      <c r="AG186" s="75" t="s">
        <v>614</v>
      </c>
    </row>
    <row r="187" spans="1:33" x14ac:dyDescent="0.25">
      <c r="A187" s="69">
        <v>166</v>
      </c>
      <c r="B187" s="70" t="s">
        <v>1185</v>
      </c>
      <c r="C187" s="70" t="s">
        <v>1186</v>
      </c>
      <c r="D187" s="14" t="s">
        <v>349</v>
      </c>
      <c r="E187" s="69">
        <v>176</v>
      </c>
      <c r="F187" s="77" t="s">
        <v>194</v>
      </c>
      <c r="G187" s="74"/>
      <c r="H187" s="74"/>
      <c r="I187" s="74"/>
      <c r="J187" s="74"/>
      <c r="K187" s="74"/>
      <c r="L187" s="74"/>
      <c r="M187" s="74" t="s">
        <v>1175</v>
      </c>
      <c r="N187" s="74"/>
      <c r="O187" s="74"/>
      <c r="P187" s="74"/>
      <c r="Q187" s="74"/>
      <c r="R187" s="74"/>
      <c r="S187" s="74"/>
      <c r="T187" s="74"/>
      <c r="U187" s="74"/>
      <c r="V187" s="74">
        <v>4</v>
      </c>
      <c r="W187" s="74"/>
      <c r="X187" s="74"/>
      <c r="Y187" s="75"/>
      <c r="Z187" s="74"/>
      <c r="AA187" s="75" t="s">
        <v>785</v>
      </c>
      <c r="AB187" s="74">
        <v>16</v>
      </c>
      <c r="AC187" s="80">
        <v>7</v>
      </c>
      <c r="AD187" s="74">
        <v>2003</v>
      </c>
      <c r="AE187" s="75">
        <v>10</v>
      </c>
      <c r="AF187" s="88" t="s">
        <v>1138</v>
      </c>
      <c r="AG187" s="75" t="s">
        <v>615</v>
      </c>
    </row>
    <row r="188" spans="1:33" x14ac:dyDescent="0.25">
      <c r="A188" s="69">
        <v>166</v>
      </c>
      <c r="B188" s="70" t="s">
        <v>1185</v>
      </c>
      <c r="C188" s="70" t="s">
        <v>1186</v>
      </c>
      <c r="D188" s="14" t="s">
        <v>350</v>
      </c>
      <c r="E188" s="69">
        <v>177</v>
      </c>
      <c r="F188" s="87" t="s">
        <v>195</v>
      </c>
      <c r="G188" s="74"/>
      <c r="H188" s="74"/>
      <c r="I188" s="74"/>
      <c r="J188" s="74"/>
      <c r="K188" s="74"/>
      <c r="L188" s="74"/>
      <c r="M188" s="74" t="s">
        <v>1175</v>
      </c>
      <c r="N188" s="74"/>
      <c r="O188" s="74"/>
      <c r="P188" s="74"/>
      <c r="Q188" s="74"/>
      <c r="R188" s="74"/>
      <c r="S188" s="74"/>
      <c r="T188" s="74"/>
      <c r="U188" s="74"/>
      <c r="V188" s="74">
        <v>4</v>
      </c>
      <c r="W188" s="74"/>
      <c r="X188" s="74"/>
      <c r="Y188" s="75"/>
      <c r="Z188" s="74"/>
      <c r="AA188" s="75" t="s">
        <v>785</v>
      </c>
      <c r="AB188" s="74">
        <v>21</v>
      </c>
      <c r="AC188" s="80">
        <v>7</v>
      </c>
      <c r="AD188" s="74">
        <v>2002</v>
      </c>
      <c r="AE188" s="75">
        <v>11</v>
      </c>
      <c r="AF188" s="88" t="s">
        <v>1138</v>
      </c>
      <c r="AG188" s="75" t="s">
        <v>616</v>
      </c>
    </row>
    <row r="189" spans="1:33" x14ac:dyDescent="0.25">
      <c r="A189" s="69">
        <v>166</v>
      </c>
      <c r="B189" s="70" t="s">
        <v>1185</v>
      </c>
      <c r="C189" s="70" t="s">
        <v>1186</v>
      </c>
      <c r="D189" s="14"/>
      <c r="E189" s="69">
        <v>178</v>
      </c>
      <c r="F189" s="77" t="s">
        <v>196</v>
      </c>
      <c r="G189" s="74"/>
      <c r="H189" s="74"/>
      <c r="I189" s="74"/>
      <c r="J189" s="74"/>
      <c r="K189" s="74"/>
      <c r="L189" s="74"/>
      <c r="M189" s="74" t="s">
        <v>1175</v>
      </c>
      <c r="N189" s="74"/>
      <c r="O189" s="74"/>
      <c r="P189" s="74"/>
      <c r="Q189" s="74"/>
      <c r="R189" s="74"/>
      <c r="S189" s="74"/>
      <c r="T189" s="74"/>
      <c r="U189" s="74"/>
      <c r="V189" s="74">
        <v>4</v>
      </c>
      <c r="W189" s="74"/>
      <c r="X189" s="74"/>
      <c r="Y189" s="75"/>
      <c r="Z189" s="74"/>
      <c r="AA189" s="75" t="s">
        <v>785</v>
      </c>
      <c r="AB189" s="74">
        <v>4</v>
      </c>
      <c r="AC189" s="80">
        <v>4</v>
      </c>
      <c r="AD189" s="74">
        <v>2003</v>
      </c>
      <c r="AE189" s="75">
        <v>10</v>
      </c>
      <c r="AF189" s="88" t="s">
        <v>1138</v>
      </c>
      <c r="AG189" s="75" t="s">
        <v>617</v>
      </c>
    </row>
    <row r="190" spans="1:33" x14ac:dyDescent="0.25">
      <c r="A190" s="69">
        <v>166</v>
      </c>
      <c r="B190" s="70" t="s">
        <v>1185</v>
      </c>
      <c r="C190" s="70" t="s">
        <v>1186</v>
      </c>
      <c r="D190" s="14" t="s">
        <v>351</v>
      </c>
      <c r="E190" s="69">
        <v>179</v>
      </c>
      <c r="F190" s="77" t="s">
        <v>197</v>
      </c>
      <c r="G190" s="74"/>
      <c r="H190" s="74"/>
      <c r="I190" s="74"/>
      <c r="J190" s="74"/>
      <c r="K190" s="74"/>
      <c r="L190" s="74"/>
      <c r="M190" s="74"/>
      <c r="N190" s="74" t="s">
        <v>1176</v>
      </c>
      <c r="O190" s="74"/>
      <c r="P190" s="74"/>
      <c r="Q190" s="74"/>
      <c r="R190" s="74"/>
      <c r="S190" s="74"/>
      <c r="T190" s="74"/>
      <c r="U190" s="74"/>
      <c r="V190" s="74">
        <v>4</v>
      </c>
      <c r="W190" s="74"/>
      <c r="X190" s="74"/>
      <c r="Y190" s="75"/>
      <c r="Z190" s="74"/>
      <c r="AA190" s="75" t="s">
        <v>785</v>
      </c>
      <c r="AB190" s="74">
        <v>6</v>
      </c>
      <c r="AC190" s="80">
        <v>7</v>
      </c>
      <c r="AD190" s="74">
        <v>2003</v>
      </c>
      <c r="AE190" s="75">
        <v>10</v>
      </c>
      <c r="AF190" s="88" t="s">
        <v>1137</v>
      </c>
      <c r="AG190" s="75" t="s">
        <v>618</v>
      </c>
    </row>
    <row r="191" spans="1:33" x14ac:dyDescent="0.25">
      <c r="A191" s="69">
        <v>166</v>
      </c>
      <c r="B191" s="70" t="s">
        <v>1185</v>
      </c>
      <c r="C191" s="70" t="s">
        <v>1186</v>
      </c>
      <c r="D191" s="14" t="s">
        <v>352</v>
      </c>
      <c r="E191" s="69">
        <v>180</v>
      </c>
      <c r="F191" s="77" t="s">
        <v>198</v>
      </c>
      <c r="G191" s="74"/>
      <c r="H191" s="74"/>
      <c r="I191" s="74"/>
      <c r="J191" s="74"/>
      <c r="K191" s="74"/>
      <c r="L191" s="74"/>
      <c r="M191" s="74"/>
      <c r="N191" s="74" t="s">
        <v>1176</v>
      </c>
      <c r="O191" s="74"/>
      <c r="P191" s="74"/>
      <c r="Q191" s="74"/>
      <c r="R191" s="74"/>
      <c r="S191" s="74"/>
      <c r="T191" s="74"/>
      <c r="U191" s="74"/>
      <c r="V191" s="74">
        <v>4</v>
      </c>
      <c r="W191" s="74"/>
      <c r="X191" s="74"/>
      <c r="Y191" s="75"/>
      <c r="Z191" s="74"/>
      <c r="AA191" s="75" t="s">
        <v>785</v>
      </c>
      <c r="AB191" s="74">
        <v>12</v>
      </c>
      <c r="AC191" s="80">
        <v>8</v>
      </c>
      <c r="AD191" s="74">
        <v>2003</v>
      </c>
      <c r="AE191" s="75">
        <v>10</v>
      </c>
      <c r="AF191" s="88" t="s">
        <v>1137</v>
      </c>
      <c r="AG191" s="75" t="s">
        <v>619</v>
      </c>
    </row>
    <row r="192" spans="1:33" x14ac:dyDescent="0.25">
      <c r="A192" s="69">
        <v>166</v>
      </c>
      <c r="B192" s="70" t="s">
        <v>1185</v>
      </c>
      <c r="C192" s="70" t="s">
        <v>1186</v>
      </c>
      <c r="D192" s="14" t="s">
        <v>353</v>
      </c>
      <c r="E192" s="69">
        <v>181</v>
      </c>
      <c r="F192" s="87" t="s">
        <v>199</v>
      </c>
      <c r="G192" s="74"/>
      <c r="H192" s="74"/>
      <c r="I192" s="74"/>
      <c r="J192" s="74"/>
      <c r="K192" s="74"/>
      <c r="L192" s="74"/>
      <c r="M192" s="74"/>
      <c r="N192" s="74" t="s">
        <v>1176</v>
      </c>
      <c r="O192" s="74"/>
      <c r="P192" s="74"/>
      <c r="Q192" s="74"/>
      <c r="R192" s="74"/>
      <c r="S192" s="74"/>
      <c r="T192" s="74"/>
      <c r="U192" s="74"/>
      <c r="V192" s="74">
        <v>4</v>
      </c>
      <c r="W192" s="74"/>
      <c r="X192" s="74"/>
      <c r="Y192" s="75"/>
      <c r="Z192" s="74"/>
      <c r="AA192" s="75" t="s">
        <v>785</v>
      </c>
      <c r="AB192" s="74">
        <v>13</v>
      </c>
      <c r="AC192" s="80">
        <v>11</v>
      </c>
      <c r="AD192" s="74">
        <v>2003</v>
      </c>
      <c r="AE192" s="75">
        <v>10</v>
      </c>
      <c r="AF192" s="88" t="s">
        <v>1137</v>
      </c>
      <c r="AG192" s="75" t="s">
        <v>620</v>
      </c>
    </row>
    <row r="193" spans="1:33" x14ac:dyDescent="0.25">
      <c r="A193" s="69">
        <v>166</v>
      </c>
      <c r="B193" s="70" t="s">
        <v>1185</v>
      </c>
      <c r="C193" s="70" t="s">
        <v>1186</v>
      </c>
      <c r="D193" s="14" t="s">
        <v>354</v>
      </c>
      <c r="E193" s="69">
        <v>182</v>
      </c>
      <c r="F193" s="77" t="s">
        <v>200</v>
      </c>
      <c r="G193" s="74"/>
      <c r="H193" s="74"/>
      <c r="I193" s="74"/>
      <c r="J193" s="74"/>
      <c r="K193" s="74"/>
      <c r="L193" s="74"/>
      <c r="M193" s="74"/>
      <c r="N193" s="74" t="s">
        <v>1176</v>
      </c>
      <c r="O193" s="74"/>
      <c r="P193" s="74"/>
      <c r="Q193" s="74"/>
      <c r="R193" s="74"/>
      <c r="S193" s="74"/>
      <c r="T193" s="74"/>
      <c r="U193" s="74"/>
      <c r="V193" s="74">
        <v>4</v>
      </c>
      <c r="W193" s="74"/>
      <c r="X193" s="74"/>
      <c r="Y193" s="75"/>
      <c r="Z193" s="74"/>
      <c r="AA193" s="83" t="s">
        <v>1187</v>
      </c>
      <c r="AB193" s="74">
        <v>29</v>
      </c>
      <c r="AC193" s="80">
        <v>10</v>
      </c>
      <c r="AD193" s="74">
        <v>2003</v>
      </c>
      <c r="AE193" s="75">
        <v>10</v>
      </c>
      <c r="AF193" s="88" t="s">
        <v>1137</v>
      </c>
      <c r="AG193" s="75" t="s">
        <v>621</v>
      </c>
    </row>
    <row r="194" spans="1:33" x14ac:dyDescent="0.25">
      <c r="A194" s="69">
        <v>166</v>
      </c>
      <c r="B194" s="70" t="s">
        <v>1185</v>
      </c>
      <c r="C194" s="70" t="s">
        <v>1186</v>
      </c>
      <c r="D194" s="14" t="s">
        <v>355</v>
      </c>
      <c r="E194" s="69">
        <v>183</v>
      </c>
      <c r="F194" s="77" t="s">
        <v>201</v>
      </c>
      <c r="G194" s="74"/>
      <c r="H194" s="74"/>
      <c r="I194" s="74"/>
      <c r="J194" s="74"/>
      <c r="K194" s="74"/>
      <c r="L194" s="74"/>
      <c r="M194" s="74"/>
      <c r="N194" s="74" t="s">
        <v>1176</v>
      </c>
      <c r="O194" s="74"/>
      <c r="P194" s="74"/>
      <c r="Q194" s="74"/>
      <c r="R194" s="74"/>
      <c r="S194" s="74"/>
      <c r="T194" s="74"/>
      <c r="U194" s="74"/>
      <c r="V194" s="74">
        <v>4</v>
      </c>
      <c r="W194" s="74"/>
      <c r="X194" s="74"/>
      <c r="Y194" s="75"/>
      <c r="Z194" s="74"/>
      <c r="AA194" s="75" t="s">
        <v>785</v>
      </c>
      <c r="AB194" s="74">
        <v>11</v>
      </c>
      <c r="AC194" s="80">
        <v>9</v>
      </c>
      <c r="AD194" s="74">
        <v>2003</v>
      </c>
      <c r="AE194" s="75">
        <v>10</v>
      </c>
      <c r="AF194" s="88" t="s">
        <v>1138</v>
      </c>
      <c r="AG194" s="75" t="s">
        <v>622</v>
      </c>
    </row>
    <row r="195" spans="1:33" x14ac:dyDescent="0.25">
      <c r="A195" s="69">
        <v>166</v>
      </c>
      <c r="B195" s="70" t="s">
        <v>1185</v>
      </c>
      <c r="C195" s="70" t="s">
        <v>1186</v>
      </c>
      <c r="D195" s="14" t="s">
        <v>356</v>
      </c>
      <c r="E195" s="69">
        <v>184</v>
      </c>
      <c r="F195" s="87" t="s">
        <v>202</v>
      </c>
      <c r="G195" s="74"/>
      <c r="H195" s="74"/>
      <c r="I195" s="74"/>
      <c r="J195" s="74"/>
      <c r="K195" s="74"/>
      <c r="L195" s="74"/>
      <c r="M195" s="74"/>
      <c r="N195" s="74" t="s">
        <v>1176</v>
      </c>
      <c r="O195" s="74"/>
      <c r="P195" s="74"/>
      <c r="Q195" s="74"/>
      <c r="R195" s="74"/>
      <c r="S195" s="74"/>
      <c r="T195" s="74"/>
      <c r="U195" s="74"/>
      <c r="V195" s="74">
        <v>4</v>
      </c>
      <c r="W195" s="74"/>
      <c r="X195" s="74"/>
      <c r="Y195" s="75"/>
      <c r="Z195" s="74"/>
      <c r="AA195" s="75" t="s">
        <v>785</v>
      </c>
      <c r="AB195" s="74">
        <v>15</v>
      </c>
      <c r="AC195" s="80">
        <v>6</v>
      </c>
      <c r="AD195" s="74">
        <v>2003</v>
      </c>
      <c r="AE195" s="75">
        <v>10</v>
      </c>
      <c r="AF195" s="88" t="s">
        <v>1140</v>
      </c>
      <c r="AG195" s="75" t="s">
        <v>623</v>
      </c>
    </row>
    <row r="196" spans="1:33" x14ac:dyDescent="0.25">
      <c r="A196" s="69">
        <v>166</v>
      </c>
      <c r="B196" s="70" t="s">
        <v>1185</v>
      </c>
      <c r="C196" s="70" t="s">
        <v>1186</v>
      </c>
      <c r="D196" s="14"/>
      <c r="E196" s="69">
        <v>185</v>
      </c>
      <c r="F196" s="77" t="s">
        <v>203</v>
      </c>
      <c r="G196" s="74"/>
      <c r="H196" s="74"/>
      <c r="I196" s="74"/>
      <c r="J196" s="74"/>
      <c r="K196" s="74"/>
      <c r="L196" s="74"/>
      <c r="M196" s="74"/>
      <c r="N196" s="74" t="s">
        <v>1176</v>
      </c>
      <c r="O196" s="74"/>
      <c r="P196" s="74"/>
      <c r="Q196" s="74"/>
      <c r="R196" s="74"/>
      <c r="S196" s="74"/>
      <c r="T196" s="74"/>
      <c r="U196" s="74"/>
      <c r="V196" s="74">
        <v>4</v>
      </c>
      <c r="W196" s="74"/>
      <c r="X196" s="74"/>
      <c r="Y196" s="75"/>
      <c r="Z196" s="74"/>
      <c r="AA196" s="75" t="s">
        <v>785</v>
      </c>
      <c r="AB196" s="74">
        <v>23</v>
      </c>
      <c r="AC196" s="80">
        <v>10</v>
      </c>
      <c r="AD196" s="74">
        <v>2003</v>
      </c>
      <c r="AE196" s="75">
        <v>10</v>
      </c>
      <c r="AF196" s="88" t="s">
        <v>1139</v>
      </c>
      <c r="AG196" s="75" t="s">
        <v>624</v>
      </c>
    </row>
    <row r="197" spans="1:33" x14ac:dyDescent="0.25">
      <c r="A197" s="69">
        <v>166</v>
      </c>
      <c r="B197" s="70" t="s">
        <v>1185</v>
      </c>
      <c r="C197" s="70" t="s">
        <v>1186</v>
      </c>
      <c r="D197" s="14"/>
      <c r="E197" s="69">
        <v>186</v>
      </c>
      <c r="F197" s="87" t="s">
        <v>204</v>
      </c>
      <c r="G197" s="74"/>
      <c r="H197" s="74"/>
      <c r="I197" s="74"/>
      <c r="J197" s="74"/>
      <c r="K197" s="74"/>
      <c r="L197" s="74"/>
      <c r="M197" s="74" t="s">
        <v>1175</v>
      </c>
      <c r="N197" s="74"/>
      <c r="O197" s="74"/>
      <c r="P197" s="74"/>
      <c r="Q197" s="74"/>
      <c r="R197" s="74"/>
      <c r="S197" s="74"/>
      <c r="T197" s="74"/>
      <c r="U197" s="74"/>
      <c r="V197" s="74">
        <v>4</v>
      </c>
      <c r="W197" s="74"/>
      <c r="X197" s="74"/>
      <c r="Y197" s="75"/>
      <c r="Z197" s="74"/>
      <c r="AA197" s="75" t="s">
        <v>785</v>
      </c>
      <c r="AB197" s="74">
        <v>8</v>
      </c>
      <c r="AC197" s="80">
        <v>8</v>
      </c>
      <c r="AD197" s="74">
        <v>2002</v>
      </c>
      <c r="AE197" s="75">
        <v>11</v>
      </c>
      <c r="AF197" s="88" t="s">
        <v>1137</v>
      </c>
      <c r="AG197" s="75" t="s">
        <v>625</v>
      </c>
    </row>
    <row r="198" spans="1:33" x14ac:dyDescent="0.25">
      <c r="A198" s="69">
        <v>166</v>
      </c>
      <c r="B198" s="70" t="s">
        <v>1185</v>
      </c>
      <c r="C198" s="70" t="s">
        <v>1186</v>
      </c>
      <c r="D198" s="14" t="s">
        <v>357</v>
      </c>
      <c r="E198" s="69">
        <v>187</v>
      </c>
      <c r="F198" s="77" t="s">
        <v>205</v>
      </c>
      <c r="G198" s="74"/>
      <c r="H198" s="74"/>
      <c r="I198" s="74"/>
      <c r="J198" s="74"/>
      <c r="K198" s="74"/>
      <c r="L198" s="74"/>
      <c r="M198" s="74" t="s">
        <v>1175</v>
      </c>
      <c r="N198" s="74"/>
      <c r="O198" s="74"/>
      <c r="P198" s="74"/>
      <c r="Q198" s="74"/>
      <c r="R198" s="74"/>
      <c r="S198" s="74"/>
      <c r="T198" s="74"/>
      <c r="U198" s="74"/>
      <c r="V198" s="74">
        <v>4</v>
      </c>
      <c r="W198" s="74"/>
      <c r="X198" s="74"/>
      <c r="Y198" s="75"/>
      <c r="Z198" s="74"/>
      <c r="AA198" s="83" t="s">
        <v>1193</v>
      </c>
      <c r="AB198" s="74">
        <v>4</v>
      </c>
      <c r="AC198" s="80">
        <v>11</v>
      </c>
      <c r="AD198" s="74">
        <v>2003</v>
      </c>
      <c r="AE198" s="75">
        <v>10</v>
      </c>
      <c r="AF198" s="88" t="s">
        <v>1136</v>
      </c>
      <c r="AG198" s="75" t="s">
        <v>626</v>
      </c>
    </row>
    <row r="199" spans="1:33" x14ac:dyDescent="0.25">
      <c r="A199" s="69">
        <v>166</v>
      </c>
      <c r="B199" s="70" t="s">
        <v>1185</v>
      </c>
      <c r="C199" s="70" t="s">
        <v>1186</v>
      </c>
      <c r="D199" s="14"/>
      <c r="E199" s="69">
        <v>188</v>
      </c>
      <c r="F199" s="87" t="s">
        <v>206</v>
      </c>
      <c r="G199" s="74"/>
      <c r="H199" s="74"/>
      <c r="I199" s="74"/>
      <c r="J199" s="74"/>
      <c r="K199" s="74"/>
      <c r="L199" s="74"/>
      <c r="M199" s="74"/>
      <c r="N199" s="74" t="s">
        <v>1176</v>
      </c>
      <c r="O199" s="74"/>
      <c r="P199" s="74"/>
      <c r="Q199" s="74"/>
      <c r="R199" s="74"/>
      <c r="S199" s="74"/>
      <c r="T199" s="74"/>
      <c r="U199" s="74"/>
      <c r="V199" s="74">
        <v>4</v>
      </c>
      <c r="W199" s="74"/>
      <c r="X199" s="74"/>
      <c r="Y199" s="75"/>
      <c r="Z199" s="74"/>
      <c r="AA199" s="83" t="s">
        <v>1194</v>
      </c>
      <c r="AB199" s="74">
        <v>9</v>
      </c>
      <c r="AC199" s="80">
        <v>11</v>
      </c>
      <c r="AD199" s="74">
        <v>2002</v>
      </c>
      <c r="AE199" s="75">
        <v>11</v>
      </c>
      <c r="AF199" s="88" t="s">
        <v>1138</v>
      </c>
      <c r="AG199" s="75" t="s">
        <v>627</v>
      </c>
    </row>
    <row r="200" spans="1:33" x14ac:dyDescent="0.25">
      <c r="A200" s="69">
        <v>166</v>
      </c>
      <c r="B200" s="70" t="s">
        <v>1185</v>
      </c>
      <c r="C200" s="70" t="s">
        <v>1186</v>
      </c>
      <c r="D200" s="14" t="s">
        <v>358</v>
      </c>
      <c r="E200" s="69">
        <v>189</v>
      </c>
      <c r="F200" s="77" t="s">
        <v>207</v>
      </c>
      <c r="G200" s="74"/>
      <c r="H200" s="74"/>
      <c r="I200" s="74"/>
      <c r="J200" s="74"/>
      <c r="K200" s="74"/>
      <c r="L200" s="74"/>
      <c r="M200" s="74" t="s">
        <v>1175</v>
      </c>
      <c r="N200" s="74"/>
      <c r="O200" s="74"/>
      <c r="P200" s="74"/>
      <c r="Q200" s="74"/>
      <c r="R200" s="74"/>
      <c r="S200" s="74"/>
      <c r="T200" s="74"/>
      <c r="U200" s="74"/>
      <c r="V200" s="74">
        <v>4</v>
      </c>
      <c r="W200" s="74"/>
      <c r="X200" s="74"/>
      <c r="Y200" s="75"/>
      <c r="Z200" s="74"/>
      <c r="AA200" s="75" t="s">
        <v>785</v>
      </c>
      <c r="AB200" s="74">
        <v>18</v>
      </c>
      <c r="AC200" s="80">
        <v>5</v>
      </c>
      <c r="AD200" s="74">
        <v>2003</v>
      </c>
      <c r="AE200" s="75">
        <v>10</v>
      </c>
      <c r="AF200" s="88" t="s">
        <v>1137</v>
      </c>
      <c r="AG200" s="75" t="s">
        <v>628</v>
      </c>
    </row>
    <row r="201" spans="1:33" x14ac:dyDescent="0.25">
      <c r="A201" s="69">
        <v>166</v>
      </c>
      <c r="B201" s="70" t="s">
        <v>1185</v>
      </c>
      <c r="C201" s="70" t="s">
        <v>1186</v>
      </c>
      <c r="D201" s="14" t="s">
        <v>359</v>
      </c>
      <c r="E201" s="69">
        <v>190</v>
      </c>
      <c r="F201" s="77" t="s">
        <v>208</v>
      </c>
      <c r="G201" s="74"/>
      <c r="H201" s="74"/>
      <c r="I201" s="74"/>
      <c r="J201" s="74"/>
      <c r="K201" s="74"/>
      <c r="L201" s="74"/>
      <c r="M201" s="74" t="s">
        <v>1175</v>
      </c>
      <c r="N201" s="74"/>
      <c r="O201" s="74"/>
      <c r="P201" s="74"/>
      <c r="Q201" s="74"/>
      <c r="R201" s="74"/>
      <c r="S201" s="74"/>
      <c r="T201" s="74"/>
      <c r="U201" s="74"/>
      <c r="V201" s="74">
        <v>4</v>
      </c>
      <c r="W201" s="74"/>
      <c r="X201" s="74"/>
      <c r="Y201" s="75"/>
      <c r="Z201" s="74"/>
      <c r="AA201" s="75" t="s">
        <v>785</v>
      </c>
      <c r="AB201" s="74">
        <v>20</v>
      </c>
      <c r="AC201" s="80">
        <v>11</v>
      </c>
      <c r="AD201" s="74">
        <v>2003</v>
      </c>
      <c r="AE201" s="75">
        <v>10</v>
      </c>
      <c r="AF201" s="88" t="s">
        <v>1138</v>
      </c>
      <c r="AG201" s="75" t="s">
        <v>629</v>
      </c>
    </row>
    <row r="202" spans="1:33" x14ac:dyDescent="0.25">
      <c r="A202" s="69">
        <v>166</v>
      </c>
      <c r="B202" s="70" t="s">
        <v>1185</v>
      </c>
      <c r="C202" s="70" t="s">
        <v>1186</v>
      </c>
      <c r="D202" s="14" t="s">
        <v>360</v>
      </c>
      <c r="E202" s="69">
        <v>191</v>
      </c>
      <c r="F202" s="77" t="s">
        <v>209</v>
      </c>
      <c r="G202" s="74"/>
      <c r="H202" s="74"/>
      <c r="I202" s="74"/>
      <c r="J202" s="74"/>
      <c r="K202" s="74"/>
      <c r="L202" s="74"/>
      <c r="M202" s="74"/>
      <c r="N202" s="74" t="s">
        <v>1176</v>
      </c>
      <c r="O202" s="74"/>
      <c r="P202" s="74"/>
      <c r="Q202" s="74"/>
      <c r="R202" s="74"/>
      <c r="S202" s="74"/>
      <c r="T202" s="74"/>
      <c r="U202" s="74"/>
      <c r="V202" s="74">
        <v>4</v>
      </c>
      <c r="W202" s="74"/>
      <c r="X202" s="74"/>
      <c r="Y202" s="75"/>
      <c r="Z202" s="74"/>
      <c r="AA202" s="75" t="s">
        <v>785</v>
      </c>
      <c r="AB202" s="74">
        <v>2</v>
      </c>
      <c r="AC202" s="80">
        <v>12</v>
      </c>
      <c r="AD202" s="74">
        <v>2003</v>
      </c>
      <c r="AE202" s="75">
        <v>10</v>
      </c>
      <c r="AF202" s="88" t="s">
        <v>1138</v>
      </c>
      <c r="AG202" s="75" t="s">
        <v>630</v>
      </c>
    </row>
    <row r="203" spans="1:33" x14ac:dyDescent="0.25">
      <c r="A203" s="69">
        <v>166</v>
      </c>
      <c r="B203" s="70" t="s">
        <v>1185</v>
      </c>
      <c r="C203" s="70" t="s">
        <v>1186</v>
      </c>
      <c r="D203" s="14"/>
      <c r="E203" s="69">
        <v>192</v>
      </c>
      <c r="F203" s="77" t="s">
        <v>210</v>
      </c>
      <c r="G203" s="74"/>
      <c r="H203" s="74"/>
      <c r="I203" s="74"/>
      <c r="J203" s="74"/>
      <c r="K203" s="74"/>
      <c r="L203" s="74"/>
      <c r="M203" s="74"/>
      <c r="N203" s="74" t="s">
        <v>1176</v>
      </c>
      <c r="O203" s="74"/>
      <c r="P203" s="74"/>
      <c r="Q203" s="74"/>
      <c r="R203" s="74"/>
      <c r="S203" s="74"/>
      <c r="T203" s="74"/>
      <c r="U203" s="74"/>
      <c r="V203" s="74">
        <v>4</v>
      </c>
      <c r="W203" s="74"/>
      <c r="X203" s="74"/>
      <c r="Y203" s="75"/>
      <c r="Z203" s="74"/>
      <c r="AA203" s="75" t="s">
        <v>785</v>
      </c>
      <c r="AB203" s="74">
        <v>9</v>
      </c>
      <c r="AC203" s="80">
        <v>5</v>
      </c>
      <c r="AD203" s="74">
        <v>2003</v>
      </c>
      <c r="AE203" s="75">
        <v>10</v>
      </c>
      <c r="AF203" s="88" t="s">
        <v>1138</v>
      </c>
      <c r="AG203" s="75" t="s">
        <v>631</v>
      </c>
    </row>
    <row r="204" spans="1:33" x14ac:dyDescent="0.25">
      <c r="A204" s="69">
        <v>166</v>
      </c>
      <c r="B204" s="70" t="s">
        <v>1185</v>
      </c>
      <c r="C204" s="70" t="s">
        <v>1186</v>
      </c>
      <c r="D204" s="14" t="s">
        <v>361</v>
      </c>
      <c r="E204" s="69">
        <v>193</v>
      </c>
      <c r="F204" s="77" t="s">
        <v>211</v>
      </c>
      <c r="G204" s="74"/>
      <c r="H204" s="74"/>
      <c r="I204" s="74"/>
      <c r="J204" s="74"/>
      <c r="K204" s="74"/>
      <c r="L204" s="74"/>
      <c r="M204" s="74" t="s">
        <v>1175</v>
      </c>
      <c r="N204" s="74"/>
      <c r="O204" s="74"/>
      <c r="P204" s="74"/>
      <c r="Q204" s="74"/>
      <c r="R204" s="74"/>
      <c r="S204" s="74"/>
      <c r="T204" s="74"/>
      <c r="U204" s="74"/>
      <c r="V204" s="74">
        <v>4</v>
      </c>
      <c r="W204" s="74"/>
      <c r="X204" s="74"/>
      <c r="Y204" s="75"/>
      <c r="Z204" s="74"/>
      <c r="AA204" s="75" t="s">
        <v>785</v>
      </c>
      <c r="AB204" s="74">
        <v>28</v>
      </c>
      <c r="AC204" s="80">
        <v>4</v>
      </c>
      <c r="AD204" s="74">
        <v>2003</v>
      </c>
      <c r="AE204" s="75">
        <v>10</v>
      </c>
      <c r="AF204" s="88" t="s">
        <v>1138</v>
      </c>
      <c r="AG204" s="75" t="s">
        <v>632</v>
      </c>
    </row>
    <row r="205" spans="1:33" x14ac:dyDescent="0.25">
      <c r="A205" s="69">
        <v>166</v>
      </c>
      <c r="B205" s="70" t="s">
        <v>1185</v>
      </c>
      <c r="C205" s="70" t="s">
        <v>1186</v>
      </c>
      <c r="D205" s="14" t="s">
        <v>362</v>
      </c>
      <c r="E205" s="69">
        <v>194</v>
      </c>
      <c r="F205" s="87" t="s">
        <v>212</v>
      </c>
      <c r="G205" s="74"/>
      <c r="H205" s="74"/>
      <c r="I205" s="74"/>
      <c r="J205" s="74"/>
      <c r="K205" s="74"/>
      <c r="L205" s="74"/>
      <c r="M205" s="74" t="s">
        <v>1175</v>
      </c>
      <c r="N205" s="74"/>
      <c r="O205" s="74"/>
      <c r="P205" s="74"/>
      <c r="Q205" s="74"/>
      <c r="R205" s="74"/>
      <c r="S205" s="74"/>
      <c r="T205" s="74"/>
      <c r="U205" s="74"/>
      <c r="V205" s="74">
        <v>4</v>
      </c>
      <c r="W205" s="74"/>
      <c r="X205" s="74"/>
      <c r="Y205" s="75"/>
      <c r="Z205" s="74"/>
      <c r="AA205" s="75" t="s">
        <v>785</v>
      </c>
      <c r="AB205" s="74">
        <v>20</v>
      </c>
      <c r="AC205" s="80">
        <v>3</v>
      </c>
      <c r="AD205" s="74">
        <v>2004</v>
      </c>
      <c r="AE205" s="75">
        <v>9</v>
      </c>
      <c r="AF205" s="88" t="s">
        <v>1138</v>
      </c>
      <c r="AG205" s="75" t="s">
        <v>633</v>
      </c>
    </row>
    <row r="206" spans="1:33" x14ac:dyDescent="0.25">
      <c r="A206" s="69">
        <v>166</v>
      </c>
      <c r="B206" s="70" t="s">
        <v>1185</v>
      </c>
      <c r="C206" s="70" t="s">
        <v>1186</v>
      </c>
      <c r="D206" s="14" t="s">
        <v>363</v>
      </c>
      <c r="E206" s="69">
        <v>195</v>
      </c>
      <c r="F206" s="77" t="s">
        <v>213</v>
      </c>
      <c r="G206" s="74"/>
      <c r="H206" s="74"/>
      <c r="I206" s="74"/>
      <c r="J206" s="74"/>
      <c r="K206" s="74"/>
      <c r="L206" s="74"/>
      <c r="M206" s="74" t="s">
        <v>1175</v>
      </c>
      <c r="N206" s="74"/>
      <c r="O206" s="74"/>
      <c r="P206" s="74"/>
      <c r="Q206" s="74"/>
      <c r="R206" s="74"/>
      <c r="S206" s="74"/>
      <c r="T206" s="74"/>
      <c r="U206" s="74"/>
      <c r="V206" s="74">
        <v>4</v>
      </c>
      <c r="W206" s="74"/>
      <c r="X206" s="74"/>
      <c r="Y206" s="75"/>
      <c r="Z206" s="74"/>
      <c r="AA206" s="75" t="s">
        <v>785</v>
      </c>
      <c r="AB206" s="74">
        <v>22</v>
      </c>
      <c r="AC206" s="80">
        <v>2</v>
      </c>
      <c r="AD206" s="74">
        <v>2004</v>
      </c>
      <c r="AE206" s="75">
        <v>9</v>
      </c>
      <c r="AF206" s="88" t="s">
        <v>1138</v>
      </c>
      <c r="AG206" s="75" t="s">
        <v>634</v>
      </c>
    </row>
    <row r="207" spans="1:33" x14ac:dyDescent="0.25">
      <c r="A207" s="69">
        <v>166</v>
      </c>
      <c r="B207" s="70" t="s">
        <v>1185</v>
      </c>
      <c r="C207" s="70" t="s">
        <v>1186</v>
      </c>
      <c r="D207" s="14" t="s">
        <v>364</v>
      </c>
      <c r="E207" s="69">
        <v>196</v>
      </c>
      <c r="F207" s="77" t="s">
        <v>214</v>
      </c>
      <c r="G207" s="74"/>
      <c r="H207" s="74"/>
      <c r="I207" s="74"/>
      <c r="J207" s="74"/>
      <c r="K207" s="74"/>
      <c r="L207" s="74"/>
      <c r="M207" s="74"/>
      <c r="N207" s="74" t="s">
        <v>1176</v>
      </c>
      <c r="O207" s="74"/>
      <c r="P207" s="74"/>
      <c r="Q207" s="74"/>
      <c r="R207" s="74"/>
      <c r="S207" s="74"/>
      <c r="T207" s="74"/>
      <c r="U207" s="74"/>
      <c r="V207" s="74">
        <v>4</v>
      </c>
      <c r="W207" s="74"/>
      <c r="X207" s="74"/>
      <c r="Y207" s="75"/>
      <c r="Z207" s="74"/>
      <c r="AA207" s="75" t="s">
        <v>785</v>
      </c>
      <c r="AB207" s="74">
        <v>6</v>
      </c>
      <c r="AC207" s="80">
        <v>8</v>
      </c>
      <c r="AD207" s="74">
        <v>2003</v>
      </c>
      <c r="AE207" s="75">
        <v>10</v>
      </c>
      <c r="AF207" s="88" t="s">
        <v>1137</v>
      </c>
      <c r="AG207" s="75" t="s">
        <v>635</v>
      </c>
    </row>
    <row r="208" spans="1:33" x14ac:dyDescent="0.25">
      <c r="A208" s="69">
        <v>166</v>
      </c>
      <c r="B208" s="70" t="s">
        <v>1185</v>
      </c>
      <c r="C208" s="70" t="s">
        <v>1186</v>
      </c>
      <c r="D208" s="14"/>
      <c r="E208" s="69">
        <v>197</v>
      </c>
      <c r="F208" s="87" t="s">
        <v>215</v>
      </c>
      <c r="G208" s="74"/>
      <c r="H208" s="74"/>
      <c r="I208" s="74"/>
      <c r="J208" s="74"/>
      <c r="K208" s="74"/>
      <c r="L208" s="74"/>
      <c r="M208" s="74" t="s">
        <v>1175</v>
      </c>
      <c r="N208" s="74"/>
      <c r="O208" s="74"/>
      <c r="P208" s="74"/>
      <c r="Q208" s="74"/>
      <c r="R208" s="74"/>
      <c r="S208" s="74"/>
      <c r="T208" s="74"/>
      <c r="U208" s="74"/>
      <c r="V208" s="74">
        <v>4</v>
      </c>
      <c r="W208" s="74"/>
      <c r="X208" s="74"/>
      <c r="Y208" s="75"/>
      <c r="Z208" s="74"/>
      <c r="AA208" s="75" t="s">
        <v>785</v>
      </c>
      <c r="AB208" s="74">
        <v>2</v>
      </c>
      <c r="AC208" s="80">
        <v>12</v>
      </c>
      <c r="AD208" s="74">
        <v>2002</v>
      </c>
      <c r="AE208" s="75">
        <v>11</v>
      </c>
      <c r="AF208" s="88" t="s">
        <v>1138</v>
      </c>
      <c r="AG208" s="75" t="s">
        <v>636</v>
      </c>
    </row>
    <row r="209" spans="1:33" x14ac:dyDescent="0.25">
      <c r="A209" s="69">
        <v>166</v>
      </c>
      <c r="B209" s="70" t="s">
        <v>1185</v>
      </c>
      <c r="C209" s="70" t="s">
        <v>1186</v>
      </c>
      <c r="D209" s="14" t="s">
        <v>365</v>
      </c>
      <c r="E209" s="69">
        <v>198</v>
      </c>
      <c r="F209" s="77" t="s">
        <v>216</v>
      </c>
      <c r="G209" s="74"/>
      <c r="H209" s="74"/>
      <c r="I209" s="74"/>
      <c r="J209" s="74"/>
      <c r="K209" s="74"/>
      <c r="L209" s="74"/>
      <c r="M209" s="74"/>
      <c r="N209" s="74" t="s">
        <v>1176</v>
      </c>
      <c r="O209" s="74"/>
      <c r="P209" s="74"/>
      <c r="Q209" s="74"/>
      <c r="R209" s="74"/>
      <c r="S209" s="74"/>
      <c r="T209" s="74"/>
      <c r="U209" s="74"/>
      <c r="V209" s="74">
        <v>4</v>
      </c>
      <c r="W209" s="74"/>
      <c r="X209" s="74"/>
      <c r="Y209" s="75"/>
      <c r="Z209" s="74"/>
      <c r="AA209" s="75" t="s">
        <v>785</v>
      </c>
      <c r="AB209" s="74">
        <v>29</v>
      </c>
      <c r="AC209" s="80">
        <v>4</v>
      </c>
      <c r="AD209" s="74">
        <v>2003</v>
      </c>
      <c r="AE209" s="75">
        <v>10</v>
      </c>
      <c r="AF209" s="88" t="s">
        <v>1137</v>
      </c>
      <c r="AG209" s="75" t="s">
        <v>637</v>
      </c>
    </row>
    <row r="210" spans="1:33" x14ac:dyDescent="0.25">
      <c r="A210" s="69">
        <v>166</v>
      </c>
      <c r="B210" s="70" t="s">
        <v>1185</v>
      </c>
      <c r="C210" s="70" t="s">
        <v>1186</v>
      </c>
      <c r="D210" s="14" t="s">
        <v>366</v>
      </c>
      <c r="E210" s="69">
        <v>199</v>
      </c>
      <c r="F210" s="77" t="s">
        <v>217</v>
      </c>
      <c r="G210" s="74"/>
      <c r="H210" s="74"/>
      <c r="I210" s="74"/>
      <c r="J210" s="74"/>
      <c r="K210" s="74"/>
      <c r="L210" s="74"/>
      <c r="M210" s="74"/>
      <c r="N210" s="74" t="s">
        <v>1176</v>
      </c>
      <c r="O210" s="74"/>
      <c r="P210" s="74"/>
      <c r="Q210" s="74"/>
      <c r="R210" s="74"/>
      <c r="S210" s="74"/>
      <c r="T210" s="74"/>
      <c r="U210" s="74"/>
      <c r="V210" s="74">
        <v>4</v>
      </c>
      <c r="W210" s="74"/>
      <c r="X210" s="74"/>
      <c r="Y210" s="75"/>
      <c r="Z210" s="74"/>
      <c r="AA210" s="75" t="s">
        <v>785</v>
      </c>
      <c r="AB210" s="74">
        <v>16</v>
      </c>
      <c r="AC210" s="80">
        <v>11</v>
      </c>
      <c r="AD210" s="74">
        <v>2003</v>
      </c>
      <c r="AE210" s="75">
        <v>10</v>
      </c>
      <c r="AF210" s="88" t="s">
        <v>1138</v>
      </c>
      <c r="AG210" s="75" t="s">
        <v>638</v>
      </c>
    </row>
    <row r="211" spans="1:33" x14ac:dyDescent="0.25">
      <c r="A211" s="69">
        <v>166</v>
      </c>
      <c r="B211" s="70" t="s">
        <v>1185</v>
      </c>
      <c r="C211" s="70" t="s">
        <v>1186</v>
      </c>
      <c r="D211" s="14" t="s">
        <v>367</v>
      </c>
      <c r="E211" s="69">
        <v>200</v>
      </c>
      <c r="F211" s="77" t="s">
        <v>218</v>
      </c>
      <c r="G211" s="74"/>
      <c r="H211" s="74"/>
      <c r="I211" s="74"/>
      <c r="J211" s="74"/>
      <c r="K211" s="74"/>
      <c r="L211" s="74"/>
      <c r="M211" s="74"/>
      <c r="N211" s="74" t="s">
        <v>1176</v>
      </c>
      <c r="O211" s="74"/>
      <c r="P211" s="74"/>
      <c r="Q211" s="74"/>
      <c r="R211" s="74"/>
      <c r="S211" s="74"/>
      <c r="T211" s="74"/>
      <c r="U211" s="74"/>
      <c r="V211" s="74">
        <v>4</v>
      </c>
      <c r="W211" s="74"/>
      <c r="X211" s="74"/>
      <c r="Y211" s="75"/>
      <c r="Z211" s="74"/>
      <c r="AA211" s="75" t="s">
        <v>785</v>
      </c>
      <c r="AB211" s="74">
        <v>7</v>
      </c>
      <c r="AC211" s="80">
        <v>6</v>
      </c>
      <c r="AD211" s="74">
        <v>2004</v>
      </c>
      <c r="AE211" s="75">
        <v>9</v>
      </c>
      <c r="AF211" s="88" t="s">
        <v>1137</v>
      </c>
      <c r="AG211" s="75" t="s">
        <v>639</v>
      </c>
    </row>
    <row r="212" spans="1:33" x14ac:dyDescent="0.25">
      <c r="A212" s="69">
        <v>166</v>
      </c>
      <c r="B212" s="70" t="s">
        <v>1185</v>
      </c>
      <c r="C212" s="70" t="s">
        <v>1186</v>
      </c>
      <c r="D212" s="14" t="s">
        <v>368</v>
      </c>
      <c r="E212" s="69">
        <v>201</v>
      </c>
      <c r="F212" s="77" t="s">
        <v>219</v>
      </c>
      <c r="G212" s="74"/>
      <c r="H212" s="74"/>
      <c r="I212" s="74"/>
      <c r="J212" s="74"/>
      <c r="K212" s="74"/>
      <c r="L212" s="74"/>
      <c r="M212" s="74" t="s">
        <v>1175</v>
      </c>
      <c r="N212" s="74"/>
      <c r="O212" s="74"/>
      <c r="P212" s="74"/>
      <c r="Q212" s="74"/>
      <c r="R212" s="74"/>
      <c r="S212" s="74"/>
      <c r="T212" s="74"/>
      <c r="U212" s="74"/>
      <c r="V212" s="74">
        <v>4</v>
      </c>
      <c r="W212" s="74"/>
      <c r="X212" s="74"/>
      <c r="Y212" s="75"/>
      <c r="Z212" s="74"/>
      <c r="AA212" s="75" t="s">
        <v>785</v>
      </c>
      <c r="AB212" s="74">
        <v>8</v>
      </c>
      <c r="AC212" s="80">
        <v>10</v>
      </c>
      <c r="AD212" s="74">
        <v>2003</v>
      </c>
      <c r="AE212" s="75">
        <v>10</v>
      </c>
      <c r="AF212" s="88" t="s">
        <v>1137</v>
      </c>
      <c r="AG212" s="75" t="s">
        <v>640</v>
      </c>
    </row>
    <row r="213" spans="1:33" x14ac:dyDescent="0.25">
      <c r="A213" s="69">
        <v>166</v>
      </c>
      <c r="B213" s="70" t="s">
        <v>1185</v>
      </c>
      <c r="C213" s="70" t="s">
        <v>1186</v>
      </c>
      <c r="D213" s="14" t="s">
        <v>369</v>
      </c>
      <c r="E213" s="69">
        <v>202</v>
      </c>
      <c r="F213" s="77" t="s">
        <v>220</v>
      </c>
      <c r="G213" s="74"/>
      <c r="H213" s="74"/>
      <c r="I213" s="74"/>
      <c r="J213" s="74"/>
      <c r="K213" s="74"/>
      <c r="L213" s="74"/>
      <c r="M213" s="74"/>
      <c r="N213" s="74" t="s">
        <v>1176</v>
      </c>
      <c r="O213" s="74"/>
      <c r="P213" s="74"/>
      <c r="Q213" s="74"/>
      <c r="R213" s="74"/>
      <c r="S213" s="74"/>
      <c r="T213" s="74"/>
      <c r="U213" s="74"/>
      <c r="V213" s="74">
        <v>4</v>
      </c>
      <c r="W213" s="74"/>
      <c r="X213" s="74"/>
      <c r="Y213" s="75"/>
      <c r="Z213" s="74"/>
      <c r="AA213" s="75" t="s">
        <v>785</v>
      </c>
      <c r="AB213" s="74">
        <v>21</v>
      </c>
      <c r="AC213" s="80">
        <v>1</v>
      </c>
      <c r="AD213" s="74">
        <v>2004</v>
      </c>
      <c r="AE213" s="75">
        <v>10</v>
      </c>
      <c r="AF213" s="88" t="s">
        <v>1138</v>
      </c>
      <c r="AG213" s="75" t="s">
        <v>641</v>
      </c>
    </row>
    <row r="214" spans="1:33" x14ac:dyDescent="0.25">
      <c r="A214" s="69">
        <v>166</v>
      </c>
      <c r="B214" s="70" t="s">
        <v>1185</v>
      </c>
      <c r="C214" s="70" t="s">
        <v>1186</v>
      </c>
      <c r="D214" s="14" t="s">
        <v>370</v>
      </c>
      <c r="E214" s="69">
        <v>203</v>
      </c>
      <c r="F214" s="77" t="s">
        <v>221</v>
      </c>
      <c r="G214" s="74"/>
      <c r="H214" s="74"/>
      <c r="I214" s="74"/>
      <c r="J214" s="74"/>
      <c r="K214" s="74"/>
      <c r="L214" s="74"/>
      <c r="M214" s="74"/>
      <c r="N214" s="74" t="s">
        <v>1176</v>
      </c>
      <c r="O214" s="74"/>
      <c r="P214" s="74"/>
      <c r="Q214" s="74"/>
      <c r="R214" s="74"/>
      <c r="S214" s="74"/>
      <c r="T214" s="74"/>
      <c r="U214" s="74"/>
      <c r="V214" s="74">
        <v>4</v>
      </c>
      <c r="W214" s="74"/>
      <c r="X214" s="74"/>
      <c r="Y214" s="75"/>
      <c r="Z214" s="74"/>
      <c r="AA214" s="75" t="s">
        <v>785</v>
      </c>
      <c r="AB214" s="74">
        <v>24</v>
      </c>
      <c r="AC214" s="80">
        <v>9</v>
      </c>
      <c r="AD214" s="74">
        <v>2003</v>
      </c>
      <c r="AE214" s="75">
        <v>10</v>
      </c>
      <c r="AF214" s="88" t="s">
        <v>1138</v>
      </c>
      <c r="AG214" s="75" t="s">
        <v>642</v>
      </c>
    </row>
    <row r="215" spans="1:33" x14ac:dyDescent="0.25">
      <c r="A215" s="69">
        <v>166</v>
      </c>
      <c r="B215" s="70" t="s">
        <v>1185</v>
      </c>
      <c r="C215" s="70" t="s">
        <v>1186</v>
      </c>
      <c r="D215" s="14"/>
      <c r="E215" s="69">
        <v>204</v>
      </c>
      <c r="F215" s="87" t="s">
        <v>222</v>
      </c>
      <c r="G215" s="74"/>
      <c r="H215" s="74"/>
      <c r="I215" s="74"/>
      <c r="J215" s="74"/>
      <c r="K215" s="74"/>
      <c r="L215" s="74"/>
      <c r="M215" s="74" t="s">
        <v>1175</v>
      </c>
      <c r="N215" s="74"/>
      <c r="O215" s="74"/>
      <c r="P215" s="74"/>
      <c r="Q215" s="74"/>
      <c r="R215" s="74"/>
      <c r="S215" s="74"/>
      <c r="T215" s="74"/>
      <c r="U215" s="74"/>
      <c r="V215" s="74">
        <v>4</v>
      </c>
      <c r="W215" s="74"/>
      <c r="X215" s="74"/>
      <c r="Y215" s="75"/>
      <c r="Z215" s="74"/>
      <c r="AA215" s="75" t="s">
        <v>785</v>
      </c>
      <c r="AB215" s="74">
        <v>10</v>
      </c>
      <c r="AC215" s="80">
        <v>7</v>
      </c>
      <c r="AD215" s="74">
        <v>2003</v>
      </c>
      <c r="AE215" s="75">
        <v>10</v>
      </c>
      <c r="AF215" s="88" t="s">
        <v>1138</v>
      </c>
      <c r="AG215" s="75" t="s">
        <v>643</v>
      </c>
    </row>
    <row r="216" spans="1:33" x14ac:dyDescent="0.25">
      <c r="A216" s="69">
        <v>166</v>
      </c>
      <c r="B216" s="70" t="s">
        <v>1185</v>
      </c>
      <c r="C216" s="70" t="s">
        <v>1186</v>
      </c>
      <c r="D216" s="14" t="s">
        <v>371</v>
      </c>
      <c r="E216" s="69">
        <v>205</v>
      </c>
      <c r="F216" s="87" t="s">
        <v>223</v>
      </c>
      <c r="G216" s="74"/>
      <c r="H216" s="74"/>
      <c r="I216" s="74"/>
      <c r="J216" s="74"/>
      <c r="K216" s="74"/>
      <c r="L216" s="74"/>
      <c r="M216" s="74"/>
      <c r="N216" s="74" t="s">
        <v>1176</v>
      </c>
      <c r="O216" s="74"/>
      <c r="P216" s="74"/>
      <c r="Q216" s="74"/>
      <c r="R216" s="74"/>
      <c r="S216" s="74"/>
      <c r="T216" s="74"/>
      <c r="U216" s="74"/>
      <c r="V216" s="74">
        <v>4</v>
      </c>
      <c r="W216" s="74"/>
      <c r="X216" s="74"/>
      <c r="Y216" s="75"/>
      <c r="Z216" s="74"/>
      <c r="AA216" s="75" t="s">
        <v>785</v>
      </c>
      <c r="AB216" s="74">
        <v>10</v>
      </c>
      <c r="AC216" s="80">
        <v>11</v>
      </c>
      <c r="AD216" s="74">
        <v>2003</v>
      </c>
      <c r="AE216" s="75">
        <v>10</v>
      </c>
      <c r="AF216" s="88" t="s">
        <v>1137</v>
      </c>
      <c r="AG216" s="75" t="s">
        <v>644</v>
      </c>
    </row>
    <row r="217" spans="1:33" x14ac:dyDescent="0.25">
      <c r="A217" s="69">
        <v>166</v>
      </c>
      <c r="B217" s="70" t="s">
        <v>1185</v>
      </c>
      <c r="C217" s="70" t="s">
        <v>1186</v>
      </c>
      <c r="D217" s="14" t="s">
        <v>372</v>
      </c>
      <c r="E217" s="69">
        <v>206</v>
      </c>
      <c r="F217" s="87" t="s">
        <v>224</v>
      </c>
      <c r="G217" s="74"/>
      <c r="H217" s="74"/>
      <c r="I217" s="74"/>
      <c r="J217" s="74"/>
      <c r="K217" s="74"/>
      <c r="L217" s="74"/>
      <c r="M217" s="74" t="s">
        <v>1175</v>
      </c>
      <c r="N217" s="74"/>
      <c r="O217" s="74"/>
      <c r="P217" s="74"/>
      <c r="Q217" s="74"/>
      <c r="R217" s="74"/>
      <c r="S217" s="74"/>
      <c r="T217" s="74"/>
      <c r="U217" s="74"/>
      <c r="V217" s="74">
        <v>4</v>
      </c>
      <c r="W217" s="74"/>
      <c r="X217" s="74"/>
      <c r="Y217" s="75"/>
      <c r="Z217" s="74"/>
      <c r="AA217" s="75" t="s">
        <v>785</v>
      </c>
      <c r="AB217" s="74">
        <v>9</v>
      </c>
      <c r="AC217" s="80">
        <v>9</v>
      </c>
      <c r="AD217" s="74">
        <v>2002</v>
      </c>
      <c r="AE217" s="75">
        <v>11</v>
      </c>
      <c r="AF217" s="88" t="s">
        <v>1136</v>
      </c>
      <c r="AG217" s="75" t="s">
        <v>645</v>
      </c>
    </row>
    <row r="218" spans="1:33" x14ac:dyDescent="0.25">
      <c r="A218" s="69">
        <v>166</v>
      </c>
      <c r="B218" s="70" t="s">
        <v>1185</v>
      </c>
      <c r="C218" s="70" t="s">
        <v>1186</v>
      </c>
      <c r="D218" s="14" t="s">
        <v>373</v>
      </c>
      <c r="E218" s="69">
        <v>207</v>
      </c>
      <c r="F218" s="87" t="s">
        <v>225</v>
      </c>
      <c r="G218" s="74"/>
      <c r="H218" s="74"/>
      <c r="I218" s="74"/>
      <c r="J218" s="74"/>
      <c r="K218" s="74"/>
      <c r="L218" s="74"/>
      <c r="M218" s="74"/>
      <c r="N218" s="74" t="s">
        <v>1176</v>
      </c>
      <c r="O218" s="74"/>
      <c r="P218" s="74"/>
      <c r="Q218" s="74"/>
      <c r="R218" s="74"/>
      <c r="S218" s="74"/>
      <c r="T218" s="74"/>
      <c r="U218" s="74"/>
      <c r="V218" s="74">
        <v>4</v>
      </c>
      <c r="W218" s="74"/>
      <c r="X218" s="74"/>
      <c r="Y218" s="75"/>
      <c r="Z218" s="74"/>
      <c r="AA218" s="75" t="s">
        <v>785</v>
      </c>
      <c r="AB218" s="74">
        <v>14</v>
      </c>
      <c r="AC218" s="80">
        <v>7</v>
      </c>
      <c r="AD218" s="74">
        <v>2002</v>
      </c>
      <c r="AE218" s="75">
        <v>11</v>
      </c>
      <c r="AF218" s="88" t="s">
        <v>1138</v>
      </c>
      <c r="AG218" s="75" t="s">
        <v>646</v>
      </c>
    </row>
    <row r="219" spans="1:33" x14ac:dyDescent="0.25">
      <c r="A219" s="69">
        <v>166</v>
      </c>
      <c r="B219" s="70" t="s">
        <v>1185</v>
      </c>
      <c r="C219" s="70" t="s">
        <v>1186</v>
      </c>
      <c r="D219" s="14"/>
      <c r="E219" s="69">
        <v>208</v>
      </c>
      <c r="F219" s="87" t="s">
        <v>226</v>
      </c>
      <c r="G219" s="74"/>
      <c r="H219" s="74"/>
      <c r="I219" s="74"/>
      <c r="J219" s="74"/>
      <c r="K219" s="74"/>
      <c r="L219" s="74"/>
      <c r="M219" s="74" t="s">
        <v>1175</v>
      </c>
      <c r="N219" s="74"/>
      <c r="O219" s="74"/>
      <c r="P219" s="74"/>
      <c r="Q219" s="74"/>
      <c r="R219" s="74"/>
      <c r="S219" s="74"/>
      <c r="T219" s="74"/>
      <c r="U219" s="74"/>
      <c r="V219" s="74">
        <v>4</v>
      </c>
      <c r="W219" s="74"/>
      <c r="X219" s="74"/>
      <c r="Y219" s="75"/>
      <c r="Z219" s="74"/>
      <c r="AA219" s="75" t="s">
        <v>785</v>
      </c>
      <c r="AB219" s="74">
        <v>19</v>
      </c>
      <c r="AC219" s="80">
        <v>3</v>
      </c>
      <c r="AD219" s="74">
        <v>2003</v>
      </c>
      <c r="AE219" s="75">
        <v>10</v>
      </c>
      <c r="AF219" s="88" t="s">
        <v>1137</v>
      </c>
      <c r="AG219" s="75" t="s">
        <v>647</v>
      </c>
    </row>
    <row r="220" spans="1:33" x14ac:dyDescent="0.25">
      <c r="A220" s="69">
        <v>166</v>
      </c>
      <c r="B220" s="70" t="s">
        <v>1185</v>
      </c>
      <c r="C220" s="70" t="s">
        <v>1186</v>
      </c>
      <c r="D220" s="14" t="s">
        <v>374</v>
      </c>
      <c r="E220" s="69">
        <v>209</v>
      </c>
      <c r="F220" s="87" t="s">
        <v>227</v>
      </c>
      <c r="G220" s="74"/>
      <c r="H220" s="74"/>
      <c r="I220" s="74"/>
      <c r="J220" s="74"/>
      <c r="K220" s="74"/>
      <c r="L220" s="74"/>
      <c r="M220" s="74"/>
      <c r="N220" s="74" t="s">
        <v>1176</v>
      </c>
      <c r="O220" s="74"/>
      <c r="P220" s="74"/>
      <c r="Q220" s="74"/>
      <c r="R220" s="74"/>
      <c r="S220" s="74"/>
      <c r="T220" s="74"/>
      <c r="U220" s="74"/>
      <c r="V220" s="74">
        <v>4</v>
      </c>
      <c r="W220" s="74"/>
      <c r="X220" s="74"/>
      <c r="Y220" s="75"/>
      <c r="Z220" s="74"/>
      <c r="AA220" s="75" t="s">
        <v>785</v>
      </c>
      <c r="AB220" s="74">
        <v>19</v>
      </c>
      <c r="AC220" s="80">
        <v>7</v>
      </c>
      <c r="AD220" s="74">
        <v>2004</v>
      </c>
      <c r="AE220" s="75">
        <v>9</v>
      </c>
      <c r="AF220" s="88" t="s">
        <v>1138</v>
      </c>
      <c r="AG220" s="75" t="s">
        <v>648</v>
      </c>
    </row>
    <row r="221" spans="1:33" x14ac:dyDescent="0.25">
      <c r="A221" s="69">
        <v>166</v>
      </c>
      <c r="B221" s="70" t="s">
        <v>1185</v>
      </c>
      <c r="C221" s="70" t="s">
        <v>1186</v>
      </c>
      <c r="D221" s="14"/>
      <c r="E221" s="69">
        <v>210</v>
      </c>
      <c r="F221" s="77" t="s">
        <v>228</v>
      </c>
      <c r="G221" s="74"/>
      <c r="H221" s="74"/>
      <c r="I221" s="74"/>
      <c r="J221" s="74"/>
      <c r="K221" s="74"/>
      <c r="L221" s="74"/>
      <c r="M221" s="74"/>
      <c r="N221" s="74" t="s">
        <v>1176</v>
      </c>
      <c r="O221" s="74"/>
      <c r="P221" s="74"/>
      <c r="Q221" s="74"/>
      <c r="R221" s="74"/>
      <c r="S221" s="74"/>
      <c r="T221" s="74"/>
      <c r="U221" s="74"/>
      <c r="V221" s="74">
        <v>4</v>
      </c>
      <c r="W221" s="74"/>
      <c r="X221" s="74"/>
      <c r="Y221" s="75"/>
      <c r="Z221" s="74"/>
      <c r="AA221" s="75" t="s">
        <v>785</v>
      </c>
      <c r="AB221" s="74">
        <v>18</v>
      </c>
      <c r="AC221" s="80">
        <v>12</v>
      </c>
      <c r="AD221" s="74">
        <v>2003</v>
      </c>
      <c r="AE221" s="75">
        <v>10</v>
      </c>
      <c r="AF221" s="88" t="s">
        <v>1138</v>
      </c>
      <c r="AG221" s="75" t="s">
        <v>649</v>
      </c>
    </row>
    <row r="222" spans="1:33" x14ac:dyDescent="0.25">
      <c r="A222" s="69">
        <v>166</v>
      </c>
      <c r="B222" s="70" t="s">
        <v>1185</v>
      </c>
      <c r="C222" s="70" t="s">
        <v>1186</v>
      </c>
      <c r="D222" s="14" t="s">
        <v>375</v>
      </c>
      <c r="E222" s="69">
        <v>211</v>
      </c>
      <c r="F222" s="87" t="s">
        <v>229</v>
      </c>
      <c r="G222" s="74"/>
      <c r="H222" s="74"/>
      <c r="I222" s="74"/>
      <c r="J222" s="74"/>
      <c r="K222" s="74"/>
      <c r="L222" s="74"/>
      <c r="M222" s="74"/>
      <c r="N222" s="74" t="s">
        <v>1176</v>
      </c>
      <c r="O222" s="74"/>
      <c r="P222" s="74"/>
      <c r="Q222" s="74"/>
      <c r="R222" s="74"/>
      <c r="S222" s="74"/>
      <c r="T222" s="74"/>
      <c r="U222" s="74"/>
      <c r="V222" s="74">
        <v>4</v>
      </c>
      <c r="W222" s="74"/>
      <c r="X222" s="74"/>
      <c r="Y222" s="75"/>
      <c r="Z222" s="74"/>
      <c r="AA222" s="75" t="s">
        <v>785</v>
      </c>
      <c r="AB222" s="74">
        <v>16</v>
      </c>
      <c r="AC222" s="80">
        <v>10</v>
      </c>
      <c r="AD222" s="74">
        <v>2002</v>
      </c>
      <c r="AE222" s="75">
        <v>11</v>
      </c>
      <c r="AF222" s="88" t="s">
        <v>1138</v>
      </c>
      <c r="AG222" s="75" t="s">
        <v>650</v>
      </c>
    </row>
    <row r="223" spans="1:33" x14ac:dyDescent="0.25">
      <c r="A223" s="69">
        <v>166</v>
      </c>
      <c r="B223" s="70" t="s">
        <v>1185</v>
      </c>
      <c r="C223" s="70" t="s">
        <v>1186</v>
      </c>
      <c r="D223" s="14" t="s">
        <v>376</v>
      </c>
      <c r="E223" s="69">
        <v>212</v>
      </c>
      <c r="F223" s="87" t="s">
        <v>230</v>
      </c>
      <c r="G223" s="74"/>
      <c r="H223" s="74"/>
      <c r="I223" s="74"/>
      <c r="J223" s="74"/>
      <c r="K223" s="74"/>
      <c r="L223" s="74"/>
      <c r="M223" s="74" t="s">
        <v>1175</v>
      </c>
      <c r="N223" s="74"/>
      <c r="O223" s="74"/>
      <c r="P223" s="74"/>
      <c r="Q223" s="74"/>
      <c r="R223" s="74"/>
      <c r="S223" s="74"/>
      <c r="T223" s="74"/>
      <c r="U223" s="74"/>
      <c r="V223" s="74">
        <v>4</v>
      </c>
      <c r="W223" s="74"/>
      <c r="X223" s="74"/>
      <c r="Y223" s="75"/>
      <c r="Z223" s="74"/>
      <c r="AA223" s="75" t="s">
        <v>785</v>
      </c>
      <c r="AB223" s="74">
        <v>16</v>
      </c>
      <c r="AC223" s="80">
        <v>6</v>
      </c>
      <c r="AD223" s="74">
        <v>2003</v>
      </c>
      <c r="AE223" s="75">
        <v>10</v>
      </c>
      <c r="AF223" s="88" t="s">
        <v>1138</v>
      </c>
      <c r="AG223" s="75" t="s">
        <v>651</v>
      </c>
    </row>
    <row r="224" spans="1:33" x14ac:dyDescent="0.25">
      <c r="A224" s="69">
        <v>166</v>
      </c>
      <c r="B224" s="70" t="s">
        <v>1185</v>
      </c>
      <c r="C224" s="70" t="s">
        <v>1186</v>
      </c>
      <c r="D224" s="14" t="s">
        <v>377</v>
      </c>
      <c r="E224" s="69">
        <v>213</v>
      </c>
      <c r="F224" s="87" t="s">
        <v>231</v>
      </c>
      <c r="G224" s="74"/>
      <c r="H224" s="74"/>
      <c r="I224" s="74"/>
      <c r="J224" s="74"/>
      <c r="K224" s="74"/>
      <c r="L224" s="74"/>
      <c r="M224" s="74" t="s">
        <v>1175</v>
      </c>
      <c r="N224" s="74"/>
      <c r="O224" s="74"/>
      <c r="P224" s="74"/>
      <c r="Q224" s="74"/>
      <c r="R224" s="74"/>
      <c r="S224" s="74"/>
      <c r="T224" s="74"/>
      <c r="U224" s="74"/>
      <c r="V224" s="74">
        <v>4</v>
      </c>
      <c r="W224" s="74"/>
      <c r="X224" s="74"/>
      <c r="Y224" s="75"/>
      <c r="Z224" s="74"/>
      <c r="AA224" s="75" t="s">
        <v>785</v>
      </c>
      <c r="AB224" s="74">
        <v>2</v>
      </c>
      <c r="AC224" s="80">
        <v>2</v>
      </c>
      <c r="AD224" s="74">
        <v>2002</v>
      </c>
      <c r="AE224" s="75">
        <v>11</v>
      </c>
      <c r="AF224" s="88" t="s">
        <v>1138</v>
      </c>
      <c r="AG224" s="75" t="s">
        <v>652</v>
      </c>
    </row>
    <row r="225" spans="1:33" x14ac:dyDescent="0.25">
      <c r="A225" s="69">
        <v>166</v>
      </c>
      <c r="B225" s="70" t="s">
        <v>1185</v>
      </c>
      <c r="C225" s="70" t="s">
        <v>1186</v>
      </c>
      <c r="D225" s="23" t="s">
        <v>378</v>
      </c>
      <c r="E225" s="69">
        <v>214</v>
      </c>
      <c r="F225" s="77" t="s">
        <v>232</v>
      </c>
      <c r="G225" s="74"/>
      <c r="H225" s="74"/>
      <c r="I225" s="74"/>
      <c r="J225" s="74"/>
      <c r="K225" s="74"/>
      <c r="L225" s="74"/>
      <c r="M225" s="74" t="s">
        <v>1175</v>
      </c>
      <c r="N225" s="74"/>
      <c r="O225" s="74"/>
      <c r="P225" s="74"/>
      <c r="Q225" s="74"/>
      <c r="R225" s="74"/>
      <c r="S225" s="74"/>
      <c r="T225" s="74"/>
      <c r="U225" s="74"/>
      <c r="V225" s="74">
        <v>4</v>
      </c>
      <c r="W225" s="74"/>
      <c r="X225" s="74"/>
      <c r="Y225" s="75"/>
      <c r="Z225" s="74"/>
      <c r="AA225" s="75" t="s">
        <v>785</v>
      </c>
      <c r="AB225" s="74">
        <v>23</v>
      </c>
      <c r="AC225" s="80">
        <v>3</v>
      </c>
      <c r="AD225" s="74">
        <v>2004</v>
      </c>
      <c r="AE225" s="75">
        <v>9</v>
      </c>
      <c r="AF225" s="88" t="s">
        <v>1152</v>
      </c>
      <c r="AG225" s="75" t="s">
        <v>653</v>
      </c>
    </row>
    <row r="226" spans="1:33" x14ac:dyDescent="0.25">
      <c r="A226" s="69">
        <v>166</v>
      </c>
      <c r="B226" s="70" t="s">
        <v>1185</v>
      </c>
      <c r="C226" s="70" t="s">
        <v>1186</v>
      </c>
      <c r="D226" s="14"/>
      <c r="E226" s="69">
        <v>215</v>
      </c>
      <c r="F226" s="87" t="s">
        <v>233</v>
      </c>
      <c r="G226" s="74"/>
      <c r="H226" s="74"/>
      <c r="I226" s="74"/>
      <c r="J226" s="74"/>
      <c r="K226" s="74"/>
      <c r="L226" s="74"/>
      <c r="M226" s="74" t="s">
        <v>1175</v>
      </c>
      <c r="N226" s="74"/>
      <c r="O226" s="74"/>
      <c r="P226" s="74"/>
      <c r="Q226" s="74"/>
      <c r="R226" s="74"/>
      <c r="S226" s="74"/>
      <c r="T226" s="74"/>
      <c r="U226" s="74"/>
      <c r="V226" s="74">
        <v>4</v>
      </c>
      <c r="W226" s="74"/>
      <c r="X226" s="74"/>
      <c r="Y226" s="75"/>
      <c r="Z226" s="74"/>
      <c r="AA226" s="75" t="s">
        <v>785</v>
      </c>
      <c r="AB226" s="74">
        <v>19</v>
      </c>
      <c r="AC226" s="80">
        <v>10</v>
      </c>
      <c r="AD226" s="74">
        <v>2003</v>
      </c>
      <c r="AE226" s="75">
        <v>10</v>
      </c>
      <c r="AF226" s="88" t="s">
        <v>1138</v>
      </c>
      <c r="AG226" s="75" t="s">
        <v>654</v>
      </c>
    </row>
    <row r="227" spans="1:33" x14ac:dyDescent="0.25">
      <c r="A227" s="69">
        <v>166</v>
      </c>
      <c r="B227" s="70" t="s">
        <v>1185</v>
      </c>
      <c r="C227" s="70" t="s">
        <v>1186</v>
      </c>
      <c r="D227" s="14" t="s">
        <v>379</v>
      </c>
      <c r="E227" s="69">
        <v>216</v>
      </c>
      <c r="F227" s="87" t="s">
        <v>234</v>
      </c>
      <c r="G227" s="74"/>
      <c r="H227" s="74"/>
      <c r="I227" s="74"/>
      <c r="J227" s="74"/>
      <c r="K227" s="74"/>
      <c r="L227" s="74"/>
      <c r="M227" s="74" t="s">
        <v>1175</v>
      </c>
      <c r="N227" s="74"/>
      <c r="O227" s="74"/>
      <c r="P227" s="74"/>
      <c r="Q227" s="74"/>
      <c r="R227" s="74"/>
      <c r="S227" s="74"/>
      <c r="T227" s="74"/>
      <c r="U227" s="74"/>
      <c r="V227" s="74">
        <v>4</v>
      </c>
      <c r="W227" s="74"/>
      <c r="X227" s="74"/>
      <c r="Y227" s="75"/>
      <c r="Z227" s="74"/>
      <c r="AA227" s="75" t="s">
        <v>785</v>
      </c>
      <c r="AB227" s="74">
        <v>5</v>
      </c>
      <c r="AC227" s="80">
        <v>6</v>
      </c>
      <c r="AD227" s="74">
        <v>2003</v>
      </c>
      <c r="AE227" s="75">
        <v>10</v>
      </c>
      <c r="AF227" s="88" t="s">
        <v>1138</v>
      </c>
      <c r="AG227" s="75" t="s">
        <v>655</v>
      </c>
    </row>
    <row r="228" spans="1:33" x14ac:dyDescent="0.25">
      <c r="A228" s="69">
        <v>166</v>
      </c>
      <c r="B228" s="70" t="s">
        <v>1185</v>
      </c>
      <c r="C228" s="70" t="s">
        <v>1186</v>
      </c>
      <c r="D228" s="14" t="s">
        <v>380</v>
      </c>
      <c r="E228" s="69">
        <v>217</v>
      </c>
      <c r="F228" s="87" t="s">
        <v>235</v>
      </c>
      <c r="G228" s="74"/>
      <c r="H228" s="74"/>
      <c r="I228" s="74"/>
      <c r="J228" s="74"/>
      <c r="K228" s="74"/>
      <c r="L228" s="74"/>
      <c r="M228" s="74" t="s">
        <v>1175</v>
      </c>
      <c r="N228" s="74"/>
      <c r="O228" s="74"/>
      <c r="P228" s="74"/>
      <c r="Q228" s="74"/>
      <c r="R228" s="74"/>
      <c r="S228" s="74"/>
      <c r="T228" s="74"/>
      <c r="U228" s="74"/>
      <c r="V228" s="74">
        <v>4</v>
      </c>
      <c r="W228" s="74"/>
      <c r="X228" s="74"/>
      <c r="Y228" s="75"/>
      <c r="Z228" s="74"/>
      <c r="AA228" s="75" t="s">
        <v>785</v>
      </c>
      <c r="AB228" s="74">
        <v>20</v>
      </c>
      <c r="AC228" s="80">
        <v>4</v>
      </c>
      <c r="AD228" s="74">
        <v>2003</v>
      </c>
      <c r="AE228" s="75">
        <v>10</v>
      </c>
      <c r="AF228" s="88" t="s">
        <v>1138</v>
      </c>
      <c r="AG228" s="75" t="s">
        <v>656</v>
      </c>
    </row>
    <row r="229" spans="1:33" x14ac:dyDescent="0.25">
      <c r="A229" s="69">
        <v>166</v>
      </c>
      <c r="B229" s="70" t="s">
        <v>1185</v>
      </c>
      <c r="C229" s="70" t="s">
        <v>1186</v>
      </c>
      <c r="D229" s="14" t="s">
        <v>381</v>
      </c>
      <c r="E229" s="69">
        <v>218</v>
      </c>
      <c r="F229" s="87" t="s">
        <v>236</v>
      </c>
      <c r="G229" s="74"/>
      <c r="H229" s="74"/>
      <c r="I229" s="74"/>
      <c r="J229" s="74"/>
      <c r="K229" s="74"/>
      <c r="L229" s="74"/>
      <c r="M229" s="74" t="s">
        <v>1175</v>
      </c>
      <c r="N229" s="74"/>
      <c r="O229" s="74"/>
      <c r="P229" s="74"/>
      <c r="Q229" s="74"/>
      <c r="R229" s="74"/>
      <c r="S229" s="74"/>
      <c r="T229" s="74"/>
      <c r="U229" s="74"/>
      <c r="V229" s="74">
        <v>4</v>
      </c>
      <c r="W229" s="74"/>
      <c r="X229" s="74"/>
      <c r="Y229" s="75"/>
      <c r="Z229" s="74"/>
      <c r="AA229" s="75" t="s">
        <v>785</v>
      </c>
      <c r="AB229" s="74">
        <v>1</v>
      </c>
      <c r="AC229" s="80">
        <v>9</v>
      </c>
      <c r="AD229" s="74">
        <v>2003</v>
      </c>
      <c r="AE229" s="75">
        <v>10</v>
      </c>
      <c r="AF229" s="88" t="s">
        <v>1138</v>
      </c>
      <c r="AG229" s="75" t="s">
        <v>657</v>
      </c>
    </row>
    <row r="230" spans="1:33" x14ac:dyDescent="0.25">
      <c r="A230" s="69">
        <v>166</v>
      </c>
      <c r="B230" s="70" t="s">
        <v>1185</v>
      </c>
      <c r="C230" s="70" t="s">
        <v>1186</v>
      </c>
      <c r="D230" s="14" t="s">
        <v>382</v>
      </c>
      <c r="E230" s="69">
        <v>219</v>
      </c>
      <c r="F230" s="87" t="s">
        <v>237</v>
      </c>
      <c r="G230" s="74"/>
      <c r="H230" s="74"/>
      <c r="I230" s="74"/>
      <c r="J230" s="74"/>
      <c r="K230" s="74"/>
      <c r="L230" s="74"/>
      <c r="M230" s="74" t="s">
        <v>1175</v>
      </c>
      <c r="N230" s="74"/>
      <c r="O230" s="74"/>
      <c r="P230" s="74"/>
      <c r="Q230" s="74"/>
      <c r="R230" s="74"/>
      <c r="S230" s="74"/>
      <c r="T230" s="74"/>
      <c r="U230" s="74"/>
      <c r="V230" s="74">
        <v>4</v>
      </c>
      <c r="W230" s="74"/>
      <c r="X230" s="74"/>
      <c r="Y230" s="75"/>
      <c r="Z230" s="74"/>
      <c r="AA230" s="75" t="s">
        <v>785</v>
      </c>
      <c r="AB230" s="74">
        <v>26</v>
      </c>
      <c r="AC230" s="80">
        <v>8</v>
      </c>
      <c r="AD230" s="74">
        <v>2003</v>
      </c>
      <c r="AE230" s="75">
        <v>10</v>
      </c>
      <c r="AF230" s="88" t="s">
        <v>1137</v>
      </c>
      <c r="AG230" s="75" t="s">
        <v>658</v>
      </c>
    </row>
    <row r="231" spans="1:33" x14ac:dyDescent="0.25">
      <c r="A231" s="69">
        <v>166</v>
      </c>
      <c r="B231" s="70" t="s">
        <v>1185</v>
      </c>
      <c r="C231" s="70" t="s">
        <v>1186</v>
      </c>
      <c r="D231" s="14" t="s">
        <v>383</v>
      </c>
      <c r="E231" s="69">
        <v>220</v>
      </c>
      <c r="F231" s="77" t="s">
        <v>238</v>
      </c>
      <c r="G231" s="74"/>
      <c r="H231" s="74"/>
      <c r="I231" s="74"/>
      <c r="J231" s="74"/>
      <c r="K231" s="74"/>
      <c r="L231" s="74"/>
      <c r="M231" s="74" t="s">
        <v>1175</v>
      </c>
      <c r="N231" s="74"/>
      <c r="O231" s="74"/>
      <c r="P231" s="74"/>
      <c r="Q231" s="74"/>
      <c r="R231" s="74"/>
      <c r="S231" s="74"/>
      <c r="T231" s="74"/>
      <c r="U231" s="74"/>
      <c r="V231" s="74">
        <v>4</v>
      </c>
      <c r="W231" s="74"/>
      <c r="X231" s="74"/>
      <c r="Y231" s="75"/>
      <c r="Z231" s="74"/>
      <c r="AA231" s="75" t="s">
        <v>785</v>
      </c>
      <c r="AB231" s="74">
        <v>22</v>
      </c>
      <c r="AC231" s="80">
        <v>10</v>
      </c>
      <c r="AD231" s="74">
        <v>2003</v>
      </c>
      <c r="AE231" s="75">
        <v>10</v>
      </c>
      <c r="AF231" s="88" t="s">
        <v>1138</v>
      </c>
      <c r="AG231" s="75" t="s">
        <v>659</v>
      </c>
    </row>
    <row r="232" spans="1:33" x14ac:dyDescent="0.25">
      <c r="A232" s="69">
        <v>166</v>
      </c>
      <c r="B232" s="70" t="s">
        <v>1185</v>
      </c>
      <c r="C232" s="70" t="s">
        <v>1186</v>
      </c>
      <c r="D232" s="14" t="s">
        <v>384</v>
      </c>
      <c r="E232" s="69">
        <v>221</v>
      </c>
      <c r="F232" s="77" t="s">
        <v>239</v>
      </c>
      <c r="G232" s="74"/>
      <c r="H232" s="74"/>
      <c r="I232" s="74"/>
      <c r="J232" s="74"/>
      <c r="K232" s="74"/>
      <c r="L232" s="74"/>
      <c r="M232" s="74" t="s">
        <v>1175</v>
      </c>
      <c r="N232" s="74"/>
      <c r="O232" s="74"/>
      <c r="P232" s="74"/>
      <c r="Q232" s="74"/>
      <c r="R232" s="74"/>
      <c r="S232" s="74"/>
      <c r="T232" s="74"/>
      <c r="U232" s="74"/>
      <c r="V232" s="74">
        <v>4</v>
      </c>
      <c r="W232" s="74"/>
      <c r="X232" s="74"/>
      <c r="Y232" s="75"/>
      <c r="Z232" s="74"/>
      <c r="AA232" s="75" t="s">
        <v>785</v>
      </c>
      <c r="AB232" s="74">
        <v>9</v>
      </c>
      <c r="AC232" s="80">
        <v>1</v>
      </c>
      <c r="AD232" s="74">
        <v>2004</v>
      </c>
      <c r="AE232" s="75">
        <v>10</v>
      </c>
      <c r="AF232" s="88" t="s">
        <v>1138</v>
      </c>
      <c r="AG232" s="75" t="s">
        <v>660</v>
      </c>
    </row>
    <row r="233" spans="1:33" x14ac:dyDescent="0.25">
      <c r="A233" s="69">
        <v>166</v>
      </c>
      <c r="B233" s="70" t="s">
        <v>1185</v>
      </c>
      <c r="C233" s="70" t="s">
        <v>1186</v>
      </c>
      <c r="D233" s="14" t="s">
        <v>385</v>
      </c>
      <c r="E233" s="69">
        <v>222</v>
      </c>
      <c r="F233" s="77" t="s">
        <v>240</v>
      </c>
      <c r="G233" s="74"/>
      <c r="H233" s="74"/>
      <c r="I233" s="74"/>
      <c r="J233" s="74"/>
      <c r="K233" s="74"/>
      <c r="L233" s="74"/>
      <c r="M233" s="74" t="s">
        <v>1175</v>
      </c>
      <c r="N233" s="74"/>
      <c r="O233" s="74"/>
      <c r="P233" s="74"/>
      <c r="Q233" s="74"/>
      <c r="R233" s="74"/>
      <c r="S233" s="74"/>
      <c r="T233" s="74"/>
      <c r="U233" s="74"/>
      <c r="V233" s="74">
        <v>4</v>
      </c>
      <c r="W233" s="74"/>
      <c r="X233" s="74"/>
      <c r="Y233" s="75"/>
      <c r="Z233" s="74"/>
      <c r="AA233" s="75" t="s">
        <v>785</v>
      </c>
      <c r="AB233" s="74">
        <v>22</v>
      </c>
      <c r="AC233" s="80">
        <v>6</v>
      </c>
      <c r="AD233" s="74">
        <v>2004</v>
      </c>
      <c r="AE233" s="75">
        <v>9</v>
      </c>
      <c r="AF233" s="88" t="s">
        <v>1138</v>
      </c>
      <c r="AG233" s="75" t="s">
        <v>661</v>
      </c>
    </row>
    <row r="234" spans="1:33" x14ac:dyDescent="0.25">
      <c r="A234" s="69">
        <v>166</v>
      </c>
      <c r="B234" s="70" t="s">
        <v>1185</v>
      </c>
      <c r="C234" s="70" t="s">
        <v>1186</v>
      </c>
      <c r="D234" s="14" t="s">
        <v>386</v>
      </c>
      <c r="E234" s="69">
        <v>223</v>
      </c>
      <c r="F234" s="77" t="s">
        <v>241</v>
      </c>
      <c r="G234" s="74"/>
      <c r="H234" s="74"/>
      <c r="I234" s="74"/>
      <c r="J234" s="74"/>
      <c r="K234" s="74"/>
      <c r="L234" s="74"/>
      <c r="M234" s="74"/>
      <c r="N234" s="74" t="s">
        <v>1176</v>
      </c>
      <c r="O234" s="74"/>
      <c r="P234" s="74"/>
      <c r="Q234" s="74"/>
      <c r="R234" s="74"/>
      <c r="S234" s="74"/>
      <c r="T234" s="74"/>
      <c r="U234" s="74"/>
      <c r="V234" s="74">
        <v>4</v>
      </c>
      <c r="W234" s="74"/>
      <c r="X234" s="74"/>
      <c r="Y234" s="75"/>
      <c r="Z234" s="74"/>
      <c r="AA234" s="75" t="s">
        <v>785</v>
      </c>
      <c r="AB234" s="74">
        <v>2</v>
      </c>
      <c r="AC234" s="80">
        <v>2</v>
      </c>
      <c r="AD234" s="74">
        <v>2004</v>
      </c>
      <c r="AE234" s="75">
        <v>9</v>
      </c>
      <c r="AF234" s="88" t="s">
        <v>1138</v>
      </c>
      <c r="AG234" s="75" t="s">
        <v>662</v>
      </c>
    </row>
    <row r="235" spans="1:33" x14ac:dyDescent="0.25">
      <c r="A235" s="69">
        <v>166</v>
      </c>
      <c r="B235" s="70" t="s">
        <v>1185</v>
      </c>
      <c r="C235" s="70" t="s">
        <v>1186</v>
      </c>
      <c r="D235" s="14"/>
      <c r="E235" s="69">
        <v>224</v>
      </c>
      <c r="F235" s="77" t="s">
        <v>242</v>
      </c>
      <c r="G235" s="74"/>
      <c r="H235" s="74"/>
      <c r="I235" s="74"/>
      <c r="J235" s="74"/>
      <c r="K235" s="74"/>
      <c r="L235" s="74"/>
      <c r="M235" s="74"/>
      <c r="N235" s="74" t="s">
        <v>1176</v>
      </c>
      <c r="O235" s="74"/>
      <c r="P235" s="74"/>
      <c r="Q235" s="74"/>
      <c r="R235" s="74"/>
      <c r="S235" s="74"/>
      <c r="T235" s="74"/>
      <c r="U235" s="74"/>
      <c r="V235" s="74">
        <v>4</v>
      </c>
      <c r="W235" s="74"/>
      <c r="X235" s="74"/>
      <c r="Y235" s="75"/>
      <c r="Z235" s="74"/>
      <c r="AA235" s="75" t="s">
        <v>785</v>
      </c>
      <c r="AB235" s="74">
        <v>28</v>
      </c>
      <c r="AC235" s="80">
        <v>8</v>
      </c>
      <c r="AD235" s="74">
        <v>2002</v>
      </c>
      <c r="AE235" s="75">
        <v>11</v>
      </c>
      <c r="AF235" s="88" t="s">
        <v>1138</v>
      </c>
      <c r="AG235" s="75" t="s">
        <v>663</v>
      </c>
    </row>
    <row r="236" spans="1:33" x14ac:dyDescent="0.25">
      <c r="A236" s="69">
        <v>166</v>
      </c>
      <c r="B236" s="70" t="s">
        <v>1185</v>
      </c>
      <c r="C236" s="70" t="s">
        <v>1186</v>
      </c>
      <c r="D236" s="14"/>
      <c r="E236" s="69">
        <v>225</v>
      </c>
      <c r="F236" s="87" t="s">
        <v>243</v>
      </c>
      <c r="G236" s="74"/>
      <c r="H236" s="74"/>
      <c r="I236" s="74"/>
      <c r="J236" s="74"/>
      <c r="K236" s="74"/>
      <c r="L236" s="74"/>
      <c r="M236" s="74" t="s">
        <v>1175</v>
      </c>
      <c r="N236" s="74"/>
      <c r="O236" s="74"/>
      <c r="P236" s="74"/>
      <c r="Q236" s="74"/>
      <c r="R236" s="74"/>
      <c r="S236" s="74"/>
      <c r="T236" s="74"/>
      <c r="U236" s="74"/>
      <c r="V236" s="74">
        <v>4</v>
      </c>
      <c r="W236" s="74"/>
      <c r="X236" s="74"/>
      <c r="Y236" s="75"/>
      <c r="Z236" s="74"/>
      <c r="AA236" s="75" t="s">
        <v>785</v>
      </c>
      <c r="AB236" s="74">
        <v>15</v>
      </c>
      <c r="AC236" s="80">
        <v>5</v>
      </c>
      <c r="AD236" s="74">
        <v>2002</v>
      </c>
      <c r="AE236" s="75">
        <v>11</v>
      </c>
      <c r="AF236" s="88" t="s">
        <v>1138</v>
      </c>
      <c r="AG236" s="75" t="s">
        <v>664</v>
      </c>
    </row>
    <row r="237" spans="1:33" x14ac:dyDescent="0.25">
      <c r="A237" s="69">
        <v>166</v>
      </c>
      <c r="B237" s="70" t="s">
        <v>1185</v>
      </c>
      <c r="C237" s="70" t="s">
        <v>1186</v>
      </c>
      <c r="D237" s="14" t="s">
        <v>387</v>
      </c>
      <c r="E237" s="69">
        <v>226</v>
      </c>
      <c r="F237" s="87" t="s">
        <v>244</v>
      </c>
      <c r="G237" s="74"/>
      <c r="H237" s="74"/>
      <c r="I237" s="74"/>
      <c r="J237" s="74"/>
      <c r="K237" s="74"/>
      <c r="L237" s="74"/>
      <c r="M237" s="74"/>
      <c r="N237" s="74" t="s">
        <v>1176</v>
      </c>
      <c r="O237" s="74"/>
      <c r="P237" s="74"/>
      <c r="Q237" s="74"/>
      <c r="R237" s="74"/>
      <c r="S237" s="74"/>
      <c r="T237" s="74"/>
      <c r="U237" s="74"/>
      <c r="V237" s="74">
        <v>4</v>
      </c>
      <c r="W237" s="74"/>
      <c r="X237" s="74"/>
      <c r="Y237" s="75"/>
      <c r="Z237" s="74"/>
      <c r="AA237" s="75" t="s">
        <v>785</v>
      </c>
      <c r="AB237" s="74">
        <v>24</v>
      </c>
      <c r="AC237" s="80">
        <v>8</v>
      </c>
      <c r="AD237" s="74">
        <v>2002</v>
      </c>
      <c r="AE237" s="75">
        <v>11</v>
      </c>
      <c r="AF237" s="88" t="s">
        <v>1138</v>
      </c>
      <c r="AG237" s="75" t="s">
        <v>665</v>
      </c>
    </row>
    <row r="238" spans="1:33" x14ac:dyDescent="0.25">
      <c r="A238" s="69">
        <v>166</v>
      </c>
      <c r="B238" s="70" t="s">
        <v>1185</v>
      </c>
      <c r="C238" s="70" t="s">
        <v>1186</v>
      </c>
      <c r="D238" s="14" t="s">
        <v>388</v>
      </c>
      <c r="E238" s="69">
        <v>227</v>
      </c>
      <c r="F238" s="77" t="s">
        <v>245</v>
      </c>
      <c r="G238" s="74"/>
      <c r="H238" s="74"/>
      <c r="I238" s="74"/>
      <c r="J238" s="74"/>
      <c r="K238" s="74"/>
      <c r="L238" s="74"/>
      <c r="M238" s="74" t="s">
        <v>1175</v>
      </c>
      <c r="N238" s="74"/>
      <c r="O238" s="74"/>
      <c r="P238" s="74"/>
      <c r="Q238" s="74"/>
      <c r="R238" s="74"/>
      <c r="S238" s="74"/>
      <c r="T238" s="74"/>
      <c r="U238" s="74"/>
      <c r="V238" s="74">
        <v>4</v>
      </c>
      <c r="W238" s="74"/>
      <c r="X238" s="74"/>
      <c r="Y238" s="75"/>
      <c r="Z238" s="74"/>
      <c r="AA238" s="75" t="s">
        <v>785</v>
      </c>
      <c r="AB238" s="74">
        <v>12</v>
      </c>
      <c r="AC238" s="80">
        <v>8</v>
      </c>
      <c r="AD238" s="74">
        <v>2004</v>
      </c>
      <c r="AE238" s="75">
        <v>9</v>
      </c>
      <c r="AF238" s="88" t="s">
        <v>1137</v>
      </c>
      <c r="AG238" s="75" t="s">
        <v>666</v>
      </c>
    </row>
    <row r="239" spans="1:33" x14ac:dyDescent="0.25">
      <c r="A239" s="69">
        <v>166</v>
      </c>
      <c r="B239" s="70" t="s">
        <v>1185</v>
      </c>
      <c r="C239" s="70" t="s">
        <v>1186</v>
      </c>
      <c r="D239" s="14" t="s">
        <v>389</v>
      </c>
      <c r="E239" s="69">
        <v>228</v>
      </c>
      <c r="F239" s="87" t="s">
        <v>246</v>
      </c>
      <c r="G239" s="74"/>
      <c r="H239" s="74"/>
      <c r="I239" s="74"/>
      <c r="J239" s="74"/>
      <c r="K239" s="74"/>
      <c r="L239" s="74"/>
      <c r="M239" s="74"/>
      <c r="N239" s="74" t="s">
        <v>1176</v>
      </c>
      <c r="O239" s="74"/>
      <c r="P239" s="74"/>
      <c r="Q239" s="74"/>
      <c r="R239" s="74"/>
      <c r="S239" s="74"/>
      <c r="T239" s="74"/>
      <c r="U239" s="74"/>
      <c r="V239" s="74">
        <v>4</v>
      </c>
      <c r="W239" s="74"/>
      <c r="X239" s="74"/>
      <c r="Y239" s="75"/>
      <c r="Z239" s="74"/>
      <c r="AA239" s="75" t="s">
        <v>785</v>
      </c>
      <c r="AB239" s="74">
        <v>5</v>
      </c>
      <c r="AC239" s="80">
        <v>7</v>
      </c>
      <c r="AD239" s="74">
        <v>2003</v>
      </c>
      <c r="AE239" s="75">
        <v>10</v>
      </c>
      <c r="AF239" s="88" t="s">
        <v>1138</v>
      </c>
      <c r="AG239" s="75" t="s">
        <v>667</v>
      </c>
    </row>
    <row r="240" spans="1:33" x14ac:dyDescent="0.25">
      <c r="A240" s="69">
        <v>166</v>
      </c>
      <c r="B240" s="70" t="s">
        <v>1185</v>
      </c>
      <c r="C240" s="70" t="s">
        <v>1186</v>
      </c>
      <c r="D240" s="14" t="s">
        <v>390</v>
      </c>
      <c r="E240" s="69">
        <v>229</v>
      </c>
      <c r="F240" s="87" t="s">
        <v>247</v>
      </c>
      <c r="G240" s="74"/>
      <c r="H240" s="74"/>
      <c r="I240" s="74"/>
      <c r="J240" s="74"/>
      <c r="K240" s="74"/>
      <c r="L240" s="74"/>
      <c r="M240" s="74"/>
      <c r="N240" s="74" t="s">
        <v>1176</v>
      </c>
      <c r="O240" s="74"/>
      <c r="P240" s="74"/>
      <c r="Q240" s="74"/>
      <c r="R240" s="74"/>
      <c r="S240" s="74"/>
      <c r="T240" s="74"/>
      <c r="U240" s="74"/>
      <c r="V240" s="74">
        <v>4</v>
      </c>
      <c r="W240" s="74"/>
      <c r="X240" s="74"/>
      <c r="Y240" s="75"/>
      <c r="Z240" s="74"/>
      <c r="AA240" s="75" t="s">
        <v>785</v>
      </c>
      <c r="AB240" s="74">
        <v>6</v>
      </c>
      <c r="AC240" s="80">
        <v>10</v>
      </c>
      <c r="AD240" s="74">
        <v>2003</v>
      </c>
      <c r="AE240" s="75">
        <v>10</v>
      </c>
      <c r="AF240" s="88" t="s">
        <v>1137</v>
      </c>
      <c r="AG240" s="75" t="s">
        <v>668</v>
      </c>
    </row>
    <row r="241" spans="1:33" x14ac:dyDescent="0.25">
      <c r="A241" s="69">
        <v>166</v>
      </c>
      <c r="B241" s="70" t="s">
        <v>1185</v>
      </c>
      <c r="C241" s="70" t="s">
        <v>1186</v>
      </c>
      <c r="D241" s="7" t="s">
        <v>391</v>
      </c>
      <c r="E241" s="69">
        <v>230</v>
      </c>
      <c r="F241" s="87" t="s">
        <v>248</v>
      </c>
      <c r="G241" s="74"/>
      <c r="H241" s="74"/>
      <c r="I241" s="74"/>
      <c r="J241" s="74"/>
      <c r="K241" s="74"/>
      <c r="L241" s="74"/>
      <c r="M241" s="74" t="s">
        <v>1175</v>
      </c>
      <c r="N241" s="74"/>
      <c r="O241" s="74"/>
      <c r="P241" s="74"/>
      <c r="Q241" s="74"/>
      <c r="R241" s="74"/>
      <c r="S241" s="74"/>
      <c r="T241" s="74"/>
      <c r="U241" s="74"/>
      <c r="V241" s="74">
        <v>4</v>
      </c>
      <c r="W241" s="74"/>
      <c r="X241" s="74"/>
      <c r="Y241" s="75"/>
      <c r="Z241" s="74"/>
      <c r="AA241" s="75" t="s">
        <v>785</v>
      </c>
      <c r="AB241" s="74">
        <v>22</v>
      </c>
      <c r="AC241" s="80">
        <v>4</v>
      </c>
      <c r="AD241" s="74">
        <v>2003</v>
      </c>
      <c r="AE241" s="75">
        <v>10</v>
      </c>
      <c r="AF241" s="88" t="s">
        <v>1138</v>
      </c>
      <c r="AG241" s="75" t="s">
        <v>669</v>
      </c>
    </row>
    <row r="242" spans="1:33" x14ac:dyDescent="0.25">
      <c r="A242" s="69">
        <v>166</v>
      </c>
      <c r="B242" s="70" t="s">
        <v>1185</v>
      </c>
      <c r="C242" s="70" t="s">
        <v>1186</v>
      </c>
      <c r="D242" s="35"/>
      <c r="E242" s="69">
        <v>231</v>
      </c>
      <c r="F242" s="87" t="s">
        <v>249</v>
      </c>
      <c r="G242" s="74"/>
      <c r="H242" s="74"/>
      <c r="I242" s="74"/>
      <c r="J242" s="74"/>
      <c r="K242" s="74"/>
      <c r="L242" s="74"/>
      <c r="M242" s="74" t="s">
        <v>1175</v>
      </c>
      <c r="N242" s="74"/>
      <c r="O242" s="74"/>
      <c r="P242" s="74"/>
      <c r="Q242" s="74"/>
      <c r="R242" s="74"/>
      <c r="S242" s="74"/>
      <c r="T242" s="74"/>
      <c r="U242" s="74"/>
      <c r="V242" s="74">
        <v>4</v>
      </c>
      <c r="W242" s="74"/>
      <c r="X242" s="74"/>
      <c r="Y242" s="75"/>
      <c r="Z242" s="74"/>
      <c r="AA242" s="83" t="s">
        <v>1195</v>
      </c>
      <c r="AB242" s="74">
        <v>3</v>
      </c>
      <c r="AC242" s="80">
        <v>4</v>
      </c>
      <c r="AD242" s="74">
        <v>2004</v>
      </c>
      <c r="AE242" s="75">
        <v>9</v>
      </c>
      <c r="AF242" s="88" t="s">
        <v>1137</v>
      </c>
      <c r="AG242" s="75" t="s">
        <v>670</v>
      </c>
    </row>
    <row r="243" spans="1:33" x14ac:dyDescent="0.25">
      <c r="A243" s="69">
        <v>166</v>
      </c>
      <c r="B243" s="70" t="s">
        <v>1185</v>
      </c>
      <c r="C243" s="70" t="s">
        <v>1186</v>
      </c>
      <c r="D243" s="14" t="s">
        <v>392</v>
      </c>
      <c r="E243" s="69">
        <v>232</v>
      </c>
      <c r="F243" s="87" t="s">
        <v>250</v>
      </c>
      <c r="G243" s="74"/>
      <c r="H243" s="74"/>
      <c r="I243" s="74"/>
      <c r="J243" s="74"/>
      <c r="K243" s="74"/>
      <c r="L243" s="74"/>
      <c r="M243" s="74"/>
      <c r="N243" s="74"/>
      <c r="O243" s="74" t="s">
        <v>1175</v>
      </c>
      <c r="P243" s="74"/>
      <c r="Q243" s="74"/>
      <c r="R243" s="74"/>
      <c r="S243" s="74"/>
      <c r="T243" s="74"/>
      <c r="U243" s="74"/>
      <c r="V243" s="74"/>
      <c r="W243" s="74">
        <v>5</v>
      </c>
      <c r="X243" s="74"/>
      <c r="Y243" s="75"/>
      <c r="Z243" s="74"/>
      <c r="AA243" s="75" t="s">
        <v>785</v>
      </c>
      <c r="AB243" s="74">
        <v>20</v>
      </c>
      <c r="AC243" s="80">
        <v>9</v>
      </c>
      <c r="AD243" s="74">
        <v>2003</v>
      </c>
      <c r="AE243" s="75">
        <v>10</v>
      </c>
      <c r="AF243" s="88" t="s">
        <v>1137</v>
      </c>
      <c r="AG243" s="75" t="s">
        <v>671</v>
      </c>
    </row>
    <row r="244" spans="1:33" x14ac:dyDescent="0.25">
      <c r="A244" s="69">
        <v>166</v>
      </c>
      <c r="B244" s="70" t="s">
        <v>1185</v>
      </c>
      <c r="C244" s="70" t="s">
        <v>1186</v>
      </c>
      <c r="D244" s="14"/>
      <c r="E244" s="69">
        <v>233</v>
      </c>
      <c r="F244" s="87" t="s">
        <v>251</v>
      </c>
      <c r="G244" s="74"/>
      <c r="H244" s="74"/>
      <c r="I244" s="74"/>
      <c r="J244" s="74"/>
      <c r="K244" s="74"/>
      <c r="L244" s="74"/>
      <c r="M244" s="74"/>
      <c r="N244" s="74"/>
      <c r="O244" s="74"/>
      <c r="P244" s="74" t="s">
        <v>1176</v>
      </c>
      <c r="Q244" s="74"/>
      <c r="R244" s="74"/>
      <c r="S244" s="74"/>
      <c r="T244" s="74"/>
      <c r="U244" s="74"/>
      <c r="V244" s="74"/>
      <c r="W244" s="74">
        <v>5</v>
      </c>
      <c r="X244" s="74"/>
      <c r="Y244" s="75"/>
      <c r="Z244" s="74"/>
      <c r="AA244" s="75" t="s">
        <v>785</v>
      </c>
      <c r="AB244" s="74">
        <v>3</v>
      </c>
      <c r="AC244" s="80">
        <v>9</v>
      </c>
      <c r="AD244" s="74">
        <v>2002</v>
      </c>
      <c r="AE244" s="75">
        <v>11</v>
      </c>
      <c r="AF244" s="88" t="s">
        <v>1139</v>
      </c>
      <c r="AG244" s="75" t="s">
        <v>672</v>
      </c>
    </row>
    <row r="245" spans="1:33" x14ac:dyDescent="0.25">
      <c r="A245" s="69">
        <v>166</v>
      </c>
      <c r="B245" s="70" t="s">
        <v>1185</v>
      </c>
      <c r="C245" s="70" t="s">
        <v>1186</v>
      </c>
      <c r="D245" s="14" t="s">
        <v>393</v>
      </c>
      <c r="E245" s="69">
        <v>234</v>
      </c>
      <c r="F245" s="87" t="s">
        <v>252</v>
      </c>
      <c r="G245" s="74"/>
      <c r="H245" s="74"/>
      <c r="I245" s="74"/>
      <c r="J245" s="74"/>
      <c r="K245" s="74"/>
      <c r="L245" s="74"/>
      <c r="M245" s="74"/>
      <c r="N245" s="74"/>
      <c r="O245" s="74"/>
      <c r="P245" s="74" t="s">
        <v>1176</v>
      </c>
      <c r="Q245" s="74"/>
      <c r="R245" s="74"/>
      <c r="S245" s="74"/>
      <c r="T245" s="74"/>
      <c r="U245" s="74"/>
      <c r="V245" s="74"/>
      <c r="W245" s="74">
        <v>5</v>
      </c>
      <c r="X245" s="74"/>
      <c r="Y245" s="75"/>
      <c r="Z245" s="74"/>
      <c r="AA245" s="75" t="s">
        <v>785</v>
      </c>
      <c r="AB245" s="74">
        <v>4</v>
      </c>
      <c r="AC245" s="80">
        <v>9</v>
      </c>
      <c r="AD245" s="74">
        <v>2002</v>
      </c>
      <c r="AE245" s="75">
        <v>11</v>
      </c>
      <c r="AF245" s="88" t="s">
        <v>1138</v>
      </c>
      <c r="AG245" s="75" t="s">
        <v>673</v>
      </c>
    </row>
    <row r="246" spans="1:33" x14ac:dyDescent="0.25">
      <c r="A246" s="69">
        <v>166</v>
      </c>
      <c r="B246" s="70" t="s">
        <v>1185</v>
      </c>
      <c r="C246" s="70" t="s">
        <v>1186</v>
      </c>
      <c r="D246" s="14"/>
      <c r="E246" s="69">
        <v>235</v>
      </c>
      <c r="F246" s="87" t="s">
        <v>253</v>
      </c>
      <c r="G246" s="74"/>
      <c r="H246" s="74"/>
      <c r="I246" s="74"/>
      <c r="J246" s="74"/>
      <c r="K246" s="74"/>
      <c r="L246" s="74"/>
      <c r="M246" s="74"/>
      <c r="N246" s="74"/>
      <c r="O246" s="74"/>
      <c r="P246" s="74" t="s">
        <v>1176</v>
      </c>
      <c r="Q246" s="74"/>
      <c r="R246" s="74"/>
      <c r="S246" s="74"/>
      <c r="T246" s="74"/>
      <c r="U246" s="74"/>
      <c r="V246" s="74"/>
      <c r="W246" s="74">
        <v>5</v>
      </c>
      <c r="X246" s="74"/>
      <c r="Y246" s="75"/>
      <c r="Z246" s="74"/>
      <c r="AA246" s="75" t="s">
        <v>785</v>
      </c>
      <c r="AB246" s="74">
        <v>12</v>
      </c>
      <c r="AC246" s="80">
        <v>4</v>
      </c>
      <c r="AD246" s="74">
        <v>2002</v>
      </c>
      <c r="AE246" s="75">
        <v>11</v>
      </c>
      <c r="AF246" s="88" t="s">
        <v>1138</v>
      </c>
      <c r="AG246" s="75" t="s">
        <v>674</v>
      </c>
    </row>
    <row r="247" spans="1:33" x14ac:dyDescent="0.25">
      <c r="A247" s="69">
        <v>166</v>
      </c>
      <c r="B247" s="70" t="s">
        <v>1185</v>
      </c>
      <c r="C247" s="70" t="s">
        <v>1186</v>
      </c>
      <c r="D247" s="14"/>
      <c r="E247" s="69">
        <v>236</v>
      </c>
      <c r="F247" s="87" t="s">
        <v>254</v>
      </c>
      <c r="G247" s="74"/>
      <c r="H247" s="74"/>
      <c r="I247" s="74"/>
      <c r="J247" s="74"/>
      <c r="K247" s="74"/>
      <c r="L247" s="74"/>
      <c r="M247" s="74"/>
      <c r="N247" s="74"/>
      <c r="O247" s="74"/>
      <c r="P247" s="74" t="s">
        <v>1176</v>
      </c>
      <c r="Q247" s="74"/>
      <c r="R247" s="74"/>
      <c r="S247" s="74"/>
      <c r="T247" s="74"/>
      <c r="U247" s="74"/>
      <c r="V247" s="74"/>
      <c r="W247" s="74">
        <v>5</v>
      </c>
      <c r="X247" s="74"/>
      <c r="Y247" s="75"/>
      <c r="Z247" s="74"/>
      <c r="AA247" s="75" t="s">
        <v>785</v>
      </c>
      <c r="AB247" s="74">
        <v>5</v>
      </c>
      <c r="AC247" s="80">
        <v>1</v>
      </c>
      <c r="AD247" s="74">
        <v>2002</v>
      </c>
      <c r="AE247" s="75">
        <v>12</v>
      </c>
      <c r="AF247" s="88" t="s">
        <v>1138</v>
      </c>
      <c r="AG247" s="75" t="s">
        <v>675</v>
      </c>
    </row>
    <row r="248" spans="1:33" x14ac:dyDescent="0.25">
      <c r="A248" s="69">
        <v>166</v>
      </c>
      <c r="B248" s="70" t="s">
        <v>1185</v>
      </c>
      <c r="C248" s="70" t="s">
        <v>1186</v>
      </c>
      <c r="D248" s="14"/>
      <c r="E248" s="69">
        <v>237</v>
      </c>
      <c r="F248" s="87" t="s">
        <v>255</v>
      </c>
      <c r="G248" s="74"/>
      <c r="H248" s="74"/>
      <c r="I248" s="74"/>
      <c r="J248" s="74"/>
      <c r="K248" s="74"/>
      <c r="L248" s="74"/>
      <c r="M248" s="74"/>
      <c r="N248" s="74"/>
      <c r="O248" s="74"/>
      <c r="P248" s="74" t="s">
        <v>1176</v>
      </c>
      <c r="Q248" s="74"/>
      <c r="R248" s="74"/>
      <c r="S248" s="74"/>
      <c r="T248" s="74"/>
      <c r="U248" s="74"/>
      <c r="V248" s="74"/>
      <c r="W248" s="74">
        <v>5</v>
      </c>
      <c r="X248" s="74"/>
      <c r="Y248" s="75"/>
      <c r="Z248" s="74"/>
      <c r="AA248" s="75" t="s">
        <v>785</v>
      </c>
      <c r="AB248" s="74">
        <v>21</v>
      </c>
      <c r="AC248" s="80">
        <v>2</v>
      </c>
      <c r="AD248" s="74">
        <v>2003</v>
      </c>
      <c r="AE248" s="75">
        <v>10</v>
      </c>
      <c r="AF248" s="88" t="s">
        <v>1138</v>
      </c>
      <c r="AG248" s="75" t="s">
        <v>676</v>
      </c>
    </row>
    <row r="249" spans="1:33" x14ac:dyDescent="0.25">
      <c r="A249" s="69">
        <v>166</v>
      </c>
      <c r="B249" s="70" t="s">
        <v>1185</v>
      </c>
      <c r="C249" s="70" t="s">
        <v>1186</v>
      </c>
      <c r="D249" s="14" t="s">
        <v>394</v>
      </c>
      <c r="E249" s="69">
        <v>238</v>
      </c>
      <c r="F249" s="87" t="s">
        <v>256</v>
      </c>
      <c r="G249" s="74"/>
      <c r="H249" s="74"/>
      <c r="I249" s="74"/>
      <c r="J249" s="74"/>
      <c r="K249" s="74"/>
      <c r="L249" s="74"/>
      <c r="M249" s="74"/>
      <c r="N249" s="74"/>
      <c r="O249" s="74"/>
      <c r="P249" s="74" t="s">
        <v>1176</v>
      </c>
      <c r="Q249" s="74"/>
      <c r="R249" s="74"/>
      <c r="S249" s="74"/>
      <c r="T249" s="74"/>
      <c r="U249" s="74"/>
      <c r="V249" s="74"/>
      <c r="W249" s="74">
        <v>5</v>
      </c>
      <c r="X249" s="74"/>
      <c r="Y249" s="75"/>
      <c r="Z249" s="74"/>
      <c r="AA249" s="75" t="s">
        <v>785</v>
      </c>
      <c r="AB249" s="74">
        <v>6</v>
      </c>
      <c r="AC249" s="80">
        <v>3</v>
      </c>
      <c r="AD249" s="74">
        <v>2002</v>
      </c>
      <c r="AE249" s="75">
        <v>11</v>
      </c>
      <c r="AF249" s="88" t="s">
        <v>1138</v>
      </c>
      <c r="AG249" s="75" t="s">
        <v>677</v>
      </c>
    </row>
    <row r="250" spans="1:33" x14ac:dyDescent="0.25">
      <c r="A250" s="69">
        <v>166</v>
      </c>
      <c r="B250" s="70" t="s">
        <v>1185</v>
      </c>
      <c r="C250" s="70" t="s">
        <v>1186</v>
      </c>
      <c r="D250" s="14" t="s">
        <v>395</v>
      </c>
      <c r="E250" s="69">
        <v>239</v>
      </c>
      <c r="F250" s="87" t="s">
        <v>257</v>
      </c>
      <c r="G250" s="74"/>
      <c r="H250" s="74"/>
      <c r="I250" s="74"/>
      <c r="J250" s="74"/>
      <c r="K250" s="74"/>
      <c r="L250" s="74"/>
      <c r="M250" s="74"/>
      <c r="N250" s="74"/>
      <c r="O250" s="74" t="s">
        <v>1175</v>
      </c>
      <c r="P250" s="74"/>
      <c r="Q250" s="74"/>
      <c r="R250" s="74"/>
      <c r="S250" s="74"/>
      <c r="T250" s="74"/>
      <c r="U250" s="74"/>
      <c r="V250" s="74"/>
      <c r="W250" s="74">
        <v>5</v>
      </c>
      <c r="X250" s="74"/>
      <c r="Y250" s="75"/>
      <c r="Z250" s="74"/>
      <c r="AA250" s="83" t="s">
        <v>1196</v>
      </c>
      <c r="AB250" s="74">
        <v>18</v>
      </c>
      <c r="AC250" s="80">
        <v>6</v>
      </c>
      <c r="AD250" s="74">
        <v>2002</v>
      </c>
      <c r="AE250" s="75">
        <v>11</v>
      </c>
      <c r="AF250" s="88" t="s">
        <v>1138</v>
      </c>
      <c r="AG250" s="75" t="s">
        <v>678</v>
      </c>
    </row>
    <row r="251" spans="1:33" x14ac:dyDescent="0.25">
      <c r="A251" s="69">
        <v>166</v>
      </c>
      <c r="B251" s="70" t="s">
        <v>1185</v>
      </c>
      <c r="C251" s="70" t="s">
        <v>1186</v>
      </c>
      <c r="D251" s="14" t="s">
        <v>396</v>
      </c>
      <c r="E251" s="69">
        <v>240</v>
      </c>
      <c r="F251" s="87" t="s">
        <v>258</v>
      </c>
      <c r="G251" s="74"/>
      <c r="H251" s="74"/>
      <c r="I251" s="74"/>
      <c r="J251" s="74"/>
      <c r="K251" s="74"/>
      <c r="L251" s="74"/>
      <c r="M251" s="74"/>
      <c r="N251" s="74"/>
      <c r="O251" s="74" t="s">
        <v>1175</v>
      </c>
      <c r="P251" s="74"/>
      <c r="Q251" s="74"/>
      <c r="R251" s="74"/>
      <c r="S251" s="74"/>
      <c r="T251" s="74"/>
      <c r="U251" s="74"/>
      <c r="V251" s="74"/>
      <c r="W251" s="74">
        <v>5</v>
      </c>
      <c r="X251" s="74"/>
      <c r="Y251" s="75"/>
      <c r="Z251" s="74"/>
      <c r="AA251" s="75" t="s">
        <v>785</v>
      </c>
      <c r="AB251" s="74">
        <v>4</v>
      </c>
      <c r="AC251" s="80">
        <v>5</v>
      </c>
      <c r="AD251" s="74">
        <v>2002</v>
      </c>
      <c r="AE251" s="75">
        <v>11</v>
      </c>
      <c r="AF251" s="88" t="s">
        <v>1137</v>
      </c>
      <c r="AG251" s="75" t="s">
        <v>679</v>
      </c>
    </row>
    <row r="252" spans="1:33" x14ac:dyDescent="0.25">
      <c r="A252" s="69">
        <v>166</v>
      </c>
      <c r="B252" s="70" t="s">
        <v>1185</v>
      </c>
      <c r="C252" s="70" t="s">
        <v>1186</v>
      </c>
      <c r="D252" s="14" t="s">
        <v>397</v>
      </c>
      <c r="E252" s="69">
        <v>241</v>
      </c>
      <c r="F252" s="87" t="s">
        <v>259</v>
      </c>
      <c r="G252" s="74"/>
      <c r="H252" s="74"/>
      <c r="I252" s="74"/>
      <c r="J252" s="74"/>
      <c r="K252" s="74"/>
      <c r="L252" s="74"/>
      <c r="M252" s="74"/>
      <c r="N252" s="74"/>
      <c r="O252" s="74" t="s">
        <v>1175</v>
      </c>
      <c r="P252" s="74"/>
      <c r="Q252" s="74"/>
      <c r="R252" s="74"/>
      <c r="S252" s="74"/>
      <c r="T252" s="74"/>
      <c r="U252" s="74"/>
      <c r="V252" s="74"/>
      <c r="W252" s="74">
        <v>5</v>
      </c>
      <c r="X252" s="74"/>
      <c r="Y252" s="75"/>
      <c r="Z252" s="74"/>
      <c r="AA252" s="75" t="s">
        <v>785</v>
      </c>
      <c r="AB252" s="74">
        <v>1</v>
      </c>
      <c r="AC252" s="80">
        <v>10</v>
      </c>
      <c r="AD252" s="74">
        <v>2002</v>
      </c>
      <c r="AE252" s="75">
        <v>11</v>
      </c>
      <c r="AF252" s="88" t="s">
        <v>1138</v>
      </c>
      <c r="AG252" s="75" t="s">
        <v>680</v>
      </c>
    </row>
    <row r="253" spans="1:33" x14ac:dyDescent="0.25">
      <c r="A253" s="69">
        <v>166</v>
      </c>
      <c r="B253" s="70" t="s">
        <v>1185</v>
      </c>
      <c r="C253" s="70" t="s">
        <v>1186</v>
      </c>
      <c r="D253" s="14" t="s">
        <v>398</v>
      </c>
      <c r="E253" s="69">
        <v>242</v>
      </c>
      <c r="F253" s="87" t="s">
        <v>260</v>
      </c>
      <c r="G253" s="74"/>
      <c r="H253" s="74"/>
      <c r="I253" s="74"/>
      <c r="J253" s="74"/>
      <c r="K253" s="74"/>
      <c r="L253" s="74"/>
      <c r="M253" s="74"/>
      <c r="N253" s="74"/>
      <c r="O253" s="74" t="s">
        <v>1175</v>
      </c>
      <c r="P253" s="74"/>
      <c r="Q253" s="74"/>
      <c r="R253" s="74"/>
      <c r="S253" s="74"/>
      <c r="T253" s="74"/>
      <c r="U253" s="74"/>
      <c r="V253" s="74"/>
      <c r="W253" s="74">
        <v>5</v>
      </c>
      <c r="X253" s="74"/>
      <c r="Y253" s="75"/>
      <c r="Z253" s="74"/>
      <c r="AA253" s="75" t="s">
        <v>785</v>
      </c>
      <c r="AB253" s="74">
        <v>1</v>
      </c>
      <c r="AC253" s="80">
        <v>8</v>
      </c>
      <c r="AD253" s="74">
        <v>2002</v>
      </c>
      <c r="AE253" s="75">
        <v>11</v>
      </c>
      <c r="AF253" s="88" t="s">
        <v>1139</v>
      </c>
      <c r="AG253" s="75" t="s">
        <v>618</v>
      </c>
    </row>
    <row r="254" spans="1:33" x14ac:dyDescent="0.25">
      <c r="A254" s="69">
        <v>166</v>
      </c>
      <c r="B254" s="70" t="s">
        <v>1185</v>
      </c>
      <c r="C254" s="70" t="s">
        <v>1186</v>
      </c>
      <c r="D254" s="14" t="s">
        <v>399</v>
      </c>
      <c r="E254" s="69">
        <v>243</v>
      </c>
      <c r="F254" s="87" t="s">
        <v>261</v>
      </c>
      <c r="G254" s="74"/>
      <c r="H254" s="74"/>
      <c r="I254" s="74"/>
      <c r="J254" s="74"/>
      <c r="K254" s="74"/>
      <c r="L254" s="74"/>
      <c r="M254" s="74"/>
      <c r="N254" s="74"/>
      <c r="O254" s="74" t="s">
        <v>1175</v>
      </c>
      <c r="P254" s="74"/>
      <c r="Q254" s="74"/>
      <c r="R254" s="74"/>
      <c r="S254" s="74"/>
      <c r="T254" s="74"/>
      <c r="U254" s="74"/>
      <c r="V254" s="74"/>
      <c r="W254" s="74">
        <v>5</v>
      </c>
      <c r="X254" s="74"/>
      <c r="Y254" s="75"/>
      <c r="Z254" s="74"/>
      <c r="AA254" s="75" t="s">
        <v>785</v>
      </c>
      <c r="AB254" s="74">
        <v>17</v>
      </c>
      <c r="AC254" s="80">
        <v>5</v>
      </c>
      <c r="AD254" s="74">
        <v>2003</v>
      </c>
      <c r="AE254" s="75">
        <v>10</v>
      </c>
      <c r="AF254" s="88" t="s">
        <v>1138</v>
      </c>
      <c r="AG254" s="75" t="s">
        <v>681</v>
      </c>
    </row>
    <row r="255" spans="1:33" x14ac:dyDescent="0.25">
      <c r="A255" s="69">
        <v>166</v>
      </c>
      <c r="B255" s="70" t="s">
        <v>1185</v>
      </c>
      <c r="C255" s="70" t="s">
        <v>1186</v>
      </c>
      <c r="D255" s="14"/>
      <c r="E255" s="69">
        <v>244</v>
      </c>
      <c r="F255" s="87" t="s">
        <v>262</v>
      </c>
      <c r="G255" s="74"/>
      <c r="H255" s="74"/>
      <c r="I255" s="74"/>
      <c r="J255" s="74"/>
      <c r="K255" s="74"/>
      <c r="L255" s="74"/>
      <c r="M255" s="74"/>
      <c r="N255" s="74"/>
      <c r="O255" s="74"/>
      <c r="P255" s="74" t="s">
        <v>1176</v>
      </c>
      <c r="Q255" s="74"/>
      <c r="R255" s="74"/>
      <c r="S255" s="74"/>
      <c r="T255" s="74"/>
      <c r="U255" s="74"/>
      <c r="V255" s="74"/>
      <c r="W255" s="74">
        <v>5</v>
      </c>
      <c r="X255" s="74"/>
      <c r="Y255" s="75"/>
      <c r="Z255" s="74"/>
      <c r="AA255" s="75" t="s">
        <v>785</v>
      </c>
      <c r="AB255" s="74">
        <v>8</v>
      </c>
      <c r="AC255" s="80">
        <v>11</v>
      </c>
      <c r="AD255" s="74">
        <v>2002</v>
      </c>
      <c r="AE255" s="75">
        <v>11</v>
      </c>
      <c r="AF255" s="88" t="s">
        <v>1138</v>
      </c>
      <c r="AG255" s="75" t="s">
        <v>682</v>
      </c>
    </row>
    <row r="256" spans="1:33" x14ac:dyDescent="0.25">
      <c r="A256" s="69">
        <v>166</v>
      </c>
      <c r="B256" s="70" t="s">
        <v>1185</v>
      </c>
      <c r="C256" s="70" t="s">
        <v>1186</v>
      </c>
      <c r="D256" s="14" t="s">
        <v>400</v>
      </c>
      <c r="E256" s="69">
        <v>245</v>
      </c>
      <c r="F256" s="87" t="s">
        <v>263</v>
      </c>
      <c r="G256" s="74"/>
      <c r="H256" s="74"/>
      <c r="I256" s="74"/>
      <c r="J256" s="74"/>
      <c r="K256" s="74"/>
      <c r="L256" s="74"/>
      <c r="M256" s="74"/>
      <c r="N256" s="74"/>
      <c r="O256" s="74"/>
      <c r="P256" s="74" t="s">
        <v>1176</v>
      </c>
      <c r="Q256" s="74"/>
      <c r="R256" s="74"/>
      <c r="S256" s="74"/>
      <c r="T256" s="74"/>
      <c r="U256" s="74"/>
      <c r="V256" s="74"/>
      <c r="W256" s="74">
        <v>5</v>
      </c>
      <c r="X256" s="74"/>
      <c r="Y256" s="75"/>
      <c r="Z256" s="74"/>
      <c r="AA256" s="75" t="s">
        <v>785</v>
      </c>
      <c r="AB256" s="74">
        <v>3</v>
      </c>
      <c r="AC256" s="80">
        <v>12</v>
      </c>
      <c r="AD256" s="74">
        <v>2003</v>
      </c>
      <c r="AE256" s="75">
        <v>10</v>
      </c>
      <c r="AF256" s="88" t="s">
        <v>1136</v>
      </c>
      <c r="AG256" s="75" t="s">
        <v>683</v>
      </c>
    </row>
    <row r="257" spans="1:33" x14ac:dyDescent="0.25">
      <c r="A257" s="69">
        <v>166</v>
      </c>
      <c r="B257" s="70" t="s">
        <v>1185</v>
      </c>
      <c r="C257" s="70" t="s">
        <v>1186</v>
      </c>
      <c r="D257" s="14"/>
      <c r="E257" s="69">
        <v>246</v>
      </c>
      <c r="F257" s="87" t="s">
        <v>264</v>
      </c>
      <c r="G257" s="74"/>
      <c r="H257" s="74"/>
      <c r="I257" s="74"/>
      <c r="J257" s="74"/>
      <c r="K257" s="74"/>
      <c r="L257" s="74"/>
      <c r="M257" s="74"/>
      <c r="N257" s="74"/>
      <c r="O257" s="74"/>
      <c r="P257" s="74" t="s">
        <v>1176</v>
      </c>
      <c r="Q257" s="74"/>
      <c r="R257" s="74"/>
      <c r="S257" s="74"/>
      <c r="T257" s="74"/>
      <c r="U257" s="74"/>
      <c r="V257" s="74"/>
      <c r="W257" s="74">
        <v>5</v>
      </c>
      <c r="X257" s="74"/>
      <c r="Y257" s="75"/>
      <c r="Z257" s="74"/>
      <c r="AA257" s="75" t="s">
        <v>785</v>
      </c>
      <c r="AB257" s="74">
        <v>6</v>
      </c>
      <c r="AC257" s="80">
        <v>5</v>
      </c>
      <c r="AD257" s="74">
        <v>2002</v>
      </c>
      <c r="AE257" s="75">
        <v>11</v>
      </c>
      <c r="AF257" s="88" t="s">
        <v>1138</v>
      </c>
      <c r="AG257" s="75" t="s">
        <v>684</v>
      </c>
    </row>
    <row r="258" spans="1:33" x14ac:dyDescent="0.25">
      <c r="A258" s="69">
        <v>166</v>
      </c>
      <c r="B258" s="70" t="s">
        <v>1185</v>
      </c>
      <c r="C258" s="70" t="s">
        <v>1186</v>
      </c>
      <c r="D258" s="14" t="s">
        <v>401</v>
      </c>
      <c r="E258" s="69">
        <v>247</v>
      </c>
      <c r="F258" s="87" t="s">
        <v>265</v>
      </c>
      <c r="G258" s="74"/>
      <c r="H258" s="74"/>
      <c r="I258" s="74"/>
      <c r="J258" s="74"/>
      <c r="K258" s="74"/>
      <c r="L258" s="74"/>
      <c r="M258" s="74"/>
      <c r="N258" s="74"/>
      <c r="O258" s="74"/>
      <c r="P258" s="74" t="s">
        <v>1176</v>
      </c>
      <c r="Q258" s="74"/>
      <c r="R258" s="74"/>
      <c r="S258" s="74"/>
      <c r="T258" s="74"/>
      <c r="U258" s="74"/>
      <c r="V258" s="74"/>
      <c r="W258" s="74">
        <v>5</v>
      </c>
      <c r="X258" s="74"/>
      <c r="Y258" s="75"/>
      <c r="Z258" s="74"/>
      <c r="AA258" s="75" t="s">
        <v>785</v>
      </c>
      <c r="AB258" s="74">
        <v>28</v>
      </c>
      <c r="AC258" s="80">
        <v>4</v>
      </c>
      <c r="AD258" s="74">
        <v>2002</v>
      </c>
      <c r="AE258" s="75">
        <v>11</v>
      </c>
      <c r="AF258" s="88" t="s">
        <v>1138</v>
      </c>
      <c r="AG258" s="75" t="s">
        <v>685</v>
      </c>
    </row>
    <row r="259" spans="1:33" x14ac:dyDescent="0.25">
      <c r="A259" s="69">
        <v>166</v>
      </c>
      <c r="B259" s="70" t="s">
        <v>1185</v>
      </c>
      <c r="C259" s="70" t="s">
        <v>1186</v>
      </c>
      <c r="D259" s="14"/>
      <c r="E259" s="69">
        <v>248</v>
      </c>
      <c r="F259" s="87" t="s">
        <v>266</v>
      </c>
      <c r="G259" s="74"/>
      <c r="H259" s="74"/>
      <c r="I259" s="74"/>
      <c r="J259" s="74"/>
      <c r="K259" s="74"/>
      <c r="L259" s="74"/>
      <c r="M259" s="74"/>
      <c r="N259" s="74"/>
      <c r="O259" s="74" t="s">
        <v>1175</v>
      </c>
      <c r="P259" s="74"/>
      <c r="Q259" s="74"/>
      <c r="R259" s="74"/>
      <c r="S259" s="74"/>
      <c r="T259" s="74"/>
      <c r="U259" s="74"/>
      <c r="V259" s="74"/>
      <c r="W259" s="74">
        <v>5</v>
      </c>
      <c r="X259" s="74"/>
      <c r="Y259" s="75"/>
      <c r="Z259" s="74"/>
      <c r="AA259" s="75" t="s">
        <v>785</v>
      </c>
      <c r="AB259" s="74">
        <v>12</v>
      </c>
      <c r="AC259" s="80">
        <v>6</v>
      </c>
      <c r="AD259" s="74">
        <v>2002</v>
      </c>
      <c r="AE259" s="75">
        <v>11</v>
      </c>
      <c r="AF259" s="88" t="s">
        <v>1138</v>
      </c>
      <c r="AG259" s="75" t="s">
        <v>686</v>
      </c>
    </row>
    <row r="260" spans="1:33" x14ac:dyDescent="0.25">
      <c r="A260" s="69">
        <v>166</v>
      </c>
      <c r="B260" s="70" t="s">
        <v>1185</v>
      </c>
      <c r="C260" s="70" t="s">
        <v>1186</v>
      </c>
      <c r="D260" s="14" t="s">
        <v>402</v>
      </c>
      <c r="E260" s="69">
        <v>249</v>
      </c>
      <c r="F260" s="87" t="s">
        <v>267</v>
      </c>
      <c r="G260" s="74"/>
      <c r="H260" s="74"/>
      <c r="I260" s="74"/>
      <c r="J260" s="74"/>
      <c r="K260" s="74"/>
      <c r="L260" s="74"/>
      <c r="M260" s="74"/>
      <c r="N260" s="74"/>
      <c r="O260" s="74" t="s">
        <v>1175</v>
      </c>
      <c r="P260" s="74"/>
      <c r="Q260" s="74"/>
      <c r="R260" s="74"/>
      <c r="S260" s="74"/>
      <c r="T260" s="74"/>
      <c r="U260" s="74"/>
      <c r="V260" s="74"/>
      <c r="W260" s="74">
        <v>5</v>
      </c>
      <c r="X260" s="74"/>
      <c r="Y260" s="75"/>
      <c r="Z260" s="74"/>
      <c r="AA260" s="75" t="s">
        <v>785</v>
      </c>
      <c r="AB260" s="74">
        <v>13</v>
      </c>
      <c r="AC260" s="80">
        <v>4</v>
      </c>
      <c r="AD260" s="74">
        <v>2003</v>
      </c>
      <c r="AE260" s="75">
        <v>10</v>
      </c>
      <c r="AF260" s="88" t="s">
        <v>1138</v>
      </c>
      <c r="AG260" s="75" t="s">
        <v>687</v>
      </c>
    </row>
    <row r="261" spans="1:33" x14ac:dyDescent="0.25">
      <c r="A261" s="69">
        <v>166</v>
      </c>
      <c r="B261" s="70" t="s">
        <v>1185</v>
      </c>
      <c r="C261" s="70" t="s">
        <v>1186</v>
      </c>
      <c r="D261" s="14"/>
      <c r="E261" s="69">
        <v>250</v>
      </c>
      <c r="F261" s="87" t="s">
        <v>268</v>
      </c>
      <c r="G261" s="74"/>
      <c r="H261" s="74"/>
      <c r="I261" s="74"/>
      <c r="J261" s="74"/>
      <c r="K261" s="74"/>
      <c r="L261" s="74"/>
      <c r="M261" s="74"/>
      <c r="N261" s="74"/>
      <c r="O261" s="74" t="s">
        <v>1175</v>
      </c>
      <c r="P261" s="74"/>
      <c r="Q261" s="74"/>
      <c r="R261" s="74"/>
      <c r="S261" s="74"/>
      <c r="T261" s="74"/>
      <c r="U261" s="74"/>
      <c r="V261" s="74"/>
      <c r="W261" s="74">
        <v>5</v>
      </c>
      <c r="X261" s="74"/>
      <c r="Y261" s="75"/>
      <c r="Z261" s="74"/>
      <c r="AA261" s="75" t="s">
        <v>785</v>
      </c>
      <c r="AB261" s="74">
        <v>13</v>
      </c>
      <c r="AC261" s="80">
        <v>4</v>
      </c>
      <c r="AD261" s="74">
        <v>2003</v>
      </c>
      <c r="AE261" s="75">
        <v>10</v>
      </c>
      <c r="AF261" s="88" t="s">
        <v>1138</v>
      </c>
      <c r="AG261" s="75" t="s">
        <v>687</v>
      </c>
    </row>
    <row r="262" spans="1:33" x14ac:dyDescent="0.25">
      <c r="A262" s="69">
        <v>166</v>
      </c>
      <c r="B262" s="70" t="s">
        <v>1185</v>
      </c>
      <c r="C262" s="70" t="s">
        <v>1186</v>
      </c>
      <c r="D262" s="14" t="s">
        <v>403</v>
      </c>
      <c r="E262" s="69">
        <v>251</v>
      </c>
      <c r="F262" s="90" t="s">
        <v>269</v>
      </c>
      <c r="G262" s="74"/>
      <c r="H262" s="74"/>
      <c r="I262" s="74"/>
      <c r="J262" s="74"/>
      <c r="K262" s="74"/>
      <c r="L262" s="74"/>
      <c r="M262" s="74"/>
      <c r="N262" s="74"/>
      <c r="O262" s="74"/>
      <c r="P262" s="74" t="s">
        <v>1176</v>
      </c>
      <c r="Q262" s="74"/>
      <c r="R262" s="74"/>
      <c r="S262" s="74"/>
      <c r="T262" s="74"/>
      <c r="U262" s="74"/>
      <c r="V262" s="74"/>
      <c r="W262" s="74">
        <v>5</v>
      </c>
      <c r="X262" s="74"/>
      <c r="Y262" s="75"/>
      <c r="Z262" s="74"/>
      <c r="AA262" s="75" t="s">
        <v>785</v>
      </c>
      <c r="AB262" s="74">
        <v>19</v>
      </c>
      <c r="AC262" s="80">
        <v>3</v>
      </c>
      <c r="AD262" s="74">
        <v>2003</v>
      </c>
      <c r="AE262" s="75">
        <v>10</v>
      </c>
      <c r="AF262" s="88" t="s">
        <v>1154</v>
      </c>
      <c r="AG262" s="75" t="s">
        <v>659</v>
      </c>
    </row>
    <row r="263" spans="1:33" x14ac:dyDescent="0.25">
      <c r="A263" s="69">
        <v>166</v>
      </c>
      <c r="B263" s="70" t="s">
        <v>1185</v>
      </c>
      <c r="C263" s="70" t="s">
        <v>1186</v>
      </c>
      <c r="D263" s="14" t="s">
        <v>404</v>
      </c>
      <c r="E263" s="69">
        <v>252</v>
      </c>
      <c r="F263" s="87" t="s">
        <v>270</v>
      </c>
      <c r="G263" s="74"/>
      <c r="H263" s="74"/>
      <c r="I263" s="74"/>
      <c r="J263" s="74"/>
      <c r="K263" s="74"/>
      <c r="L263" s="74"/>
      <c r="M263" s="74"/>
      <c r="N263" s="74"/>
      <c r="O263" s="74"/>
      <c r="P263" s="74" t="s">
        <v>1176</v>
      </c>
      <c r="Q263" s="74"/>
      <c r="R263" s="74"/>
      <c r="S263" s="74"/>
      <c r="T263" s="74"/>
      <c r="U263" s="74"/>
      <c r="V263" s="74"/>
      <c r="W263" s="74">
        <v>5</v>
      </c>
      <c r="X263" s="74"/>
      <c r="Y263" s="75"/>
      <c r="Z263" s="74"/>
      <c r="AA263" s="75" t="s">
        <v>785</v>
      </c>
      <c r="AB263" s="74">
        <v>30</v>
      </c>
      <c r="AC263" s="80">
        <v>6</v>
      </c>
      <c r="AD263" s="74">
        <v>2002</v>
      </c>
      <c r="AE263" s="75">
        <v>11</v>
      </c>
      <c r="AF263" s="88" t="s">
        <v>1138</v>
      </c>
      <c r="AG263" s="75" t="s">
        <v>688</v>
      </c>
    </row>
    <row r="264" spans="1:33" x14ac:dyDescent="0.25">
      <c r="A264" s="69">
        <v>166</v>
      </c>
      <c r="B264" s="70" t="s">
        <v>1185</v>
      </c>
      <c r="C264" s="70" t="s">
        <v>1186</v>
      </c>
      <c r="D264" s="14" t="s">
        <v>405</v>
      </c>
      <c r="E264" s="69">
        <v>253</v>
      </c>
      <c r="F264" s="87" t="s">
        <v>271</v>
      </c>
      <c r="G264" s="74"/>
      <c r="H264" s="74"/>
      <c r="I264" s="74"/>
      <c r="J264" s="74"/>
      <c r="K264" s="74"/>
      <c r="L264" s="74"/>
      <c r="M264" s="74"/>
      <c r="N264" s="74"/>
      <c r="O264" s="74" t="s">
        <v>1175</v>
      </c>
      <c r="P264" s="74"/>
      <c r="Q264" s="74"/>
      <c r="R264" s="74"/>
      <c r="S264" s="74"/>
      <c r="T264" s="74"/>
      <c r="U264" s="74"/>
      <c r="V264" s="74"/>
      <c r="W264" s="74">
        <v>5</v>
      </c>
      <c r="X264" s="74"/>
      <c r="Y264" s="75"/>
      <c r="Z264" s="74"/>
      <c r="AA264" s="75" t="s">
        <v>785</v>
      </c>
      <c r="AB264" s="74">
        <v>11</v>
      </c>
      <c r="AC264" s="80">
        <v>4</v>
      </c>
      <c r="AD264" s="74">
        <v>2002</v>
      </c>
      <c r="AE264" s="75">
        <v>11</v>
      </c>
      <c r="AF264" s="88" t="s">
        <v>1138</v>
      </c>
      <c r="AG264" s="75" t="s">
        <v>689</v>
      </c>
    </row>
    <row r="265" spans="1:33" x14ac:dyDescent="0.25">
      <c r="A265" s="69">
        <v>166</v>
      </c>
      <c r="B265" s="70" t="s">
        <v>1185</v>
      </c>
      <c r="C265" s="70" t="s">
        <v>1186</v>
      </c>
      <c r="D265" s="14"/>
      <c r="E265" s="69">
        <v>254</v>
      </c>
      <c r="F265" s="87" t="s">
        <v>272</v>
      </c>
      <c r="G265" s="74"/>
      <c r="H265" s="74"/>
      <c r="I265" s="74"/>
      <c r="J265" s="74"/>
      <c r="K265" s="74"/>
      <c r="L265" s="74"/>
      <c r="M265" s="74"/>
      <c r="N265" s="74"/>
      <c r="O265" s="74"/>
      <c r="P265" s="74" t="s">
        <v>1176</v>
      </c>
      <c r="Q265" s="74"/>
      <c r="R265" s="74"/>
      <c r="S265" s="74"/>
      <c r="T265" s="74"/>
      <c r="U265" s="74"/>
      <c r="V265" s="74"/>
      <c r="W265" s="74">
        <v>5</v>
      </c>
      <c r="X265" s="74"/>
      <c r="Y265" s="75"/>
      <c r="Z265" s="74"/>
      <c r="AA265" s="75" t="s">
        <v>785</v>
      </c>
      <c r="AB265" s="74">
        <v>1</v>
      </c>
      <c r="AC265" s="80">
        <v>1</v>
      </c>
      <c r="AD265" s="74">
        <v>2002</v>
      </c>
      <c r="AE265" s="75">
        <v>12</v>
      </c>
      <c r="AF265" s="88" t="s">
        <v>1138</v>
      </c>
      <c r="AG265" s="75" t="s">
        <v>690</v>
      </c>
    </row>
    <row r="266" spans="1:33" x14ac:dyDescent="0.25">
      <c r="A266" s="69">
        <v>166</v>
      </c>
      <c r="B266" s="70" t="s">
        <v>1185</v>
      </c>
      <c r="C266" s="70" t="s">
        <v>1186</v>
      </c>
      <c r="D266" s="14" t="s">
        <v>406</v>
      </c>
      <c r="E266" s="69">
        <v>255</v>
      </c>
      <c r="F266" s="87" t="s">
        <v>273</v>
      </c>
      <c r="G266" s="74"/>
      <c r="H266" s="74"/>
      <c r="I266" s="74"/>
      <c r="J266" s="74"/>
      <c r="K266" s="74"/>
      <c r="L266" s="74"/>
      <c r="M266" s="74"/>
      <c r="N266" s="74"/>
      <c r="O266" s="74"/>
      <c r="P266" s="74" t="s">
        <v>1176</v>
      </c>
      <c r="Q266" s="74"/>
      <c r="R266" s="74"/>
      <c r="S266" s="74"/>
      <c r="T266" s="74"/>
      <c r="U266" s="74"/>
      <c r="V266" s="74"/>
      <c r="W266" s="74">
        <v>5</v>
      </c>
      <c r="X266" s="74"/>
      <c r="Y266" s="75"/>
      <c r="Z266" s="74"/>
      <c r="AA266" s="75" t="s">
        <v>785</v>
      </c>
      <c r="AB266" s="74">
        <v>28</v>
      </c>
      <c r="AC266" s="80">
        <v>3</v>
      </c>
      <c r="AD266" s="74">
        <v>2003</v>
      </c>
      <c r="AE266" s="75">
        <v>10</v>
      </c>
      <c r="AF266" s="88" t="s">
        <v>1138</v>
      </c>
      <c r="AG266" s="75" t="s">
        <v>659</v>
      </c>
    </row>
    <row r="267" spans="1:33" x14ac:dyDescent="0.25">
      <c r="A267" s="69">
        <v>166</v>
      </c>
      <c r="B267" s="70" t="s">
        <v>1185</v>
      </c>
      <c r="C267" s="70" t="s">
        <v>1186</v>
      </c>
      <c r="D267" s="14"/>
      <c r="E267" s="69">
        <v>256</v>
      </c>
      <c r="F267" s="87" t="s">
        <v>274</v>
      </c>
      <c r="G267" s="74"/>
      <c r="H267" s="74"/>
      <c r="I267" s="74"/>
      <c r="J267" s="74"/>
      <c r="K267" s="74"/>
      <c r="L267" s="74"/>
      <c r="M267" s="74"/>
      <c r="N267" s="74"/>
      <c r="O267" s="74" t="s">
        <v>1175</v>
      </c>
      <c r="P267" s="74"/>
      <c r="Q267" s="74"/>
      <c r="R267" s="74"/>
      <c r="S267" s="74"/>
      <c r="T267" s="74"/>
      <c r="U267" s="74"/>
      <c r="V267" s="74"/>
      <c r="W267" s="74">
        <v>5</v>
      </c>
      <c r="X267" s="74"/>
      <c r="Y267" s="75"/>
      <c r="Z267" s="74"/>
      <c r="AA267" s="75" t="s">
        <v>785</v>
      </c>
      <c r="AB267" s="74">
        <v>13</v>
      </c>
      <c r="AC267" s="80">
        <v>4</v>
      </c>
      <c r="AD267" s="74">
        <v>2003</v>
      </c>
      <c r="AE267" s="75">
        <v>10</v>
      </c>
      <c r="AF267" s="88" t="s">
        <v>1137</v>
      </c>
      <c r="AG267" s="75" t="s">
        <v>691</v>
      </c>
    </row>
    <row r="268" spans="1:33" x14ac:dyDescent="0.25">
      <c r="A268" s="69">
        <v>166</v>
      </c>
      <c r="B268" s="70" t="s">
        <v>1185</v>
      </c>
      <c r="C268" s="70" t="s">
        <v>1186</v>
      </c>
      <c r="D268" s="14" t="s">
        <v>407</v>
      </c>
      <c r="E268" s="69">
        <v>257</v>
      </c>
      <c r="F268" s="87" t="s">
        <v>275</v>
      </c>
      <c r="G268" s="74"/>
      <c r="H268" s="74"/>
      <c r="I268" s="74"/>
      <c r="J268" s="74"/>
      <c r="K268" s="74"/>
      <c r="L268" s="74"/>
      <c r="M268" s="74"/>
      <c r="N268" s="74"/>
      <c r="O268" s="74"/>
      <c r="P268" s="74" t="s">
        <v>1176</v>
      </c>
      <c r="Q268" s="74"/>
      <c r="R268" s="74"/>
      <c r="S268" s="74"/>
      <c r="T268" s="74"/>
      <c r="U268" s="74"/>
      <c r="V268" s="74"/>
      <c r="W268" s="74">
        <v>5</v>
      </c>
      <c r="X268" s="74"/>
      <c r="Y268" s="75"/>
      <c r="Z268" s="74"/>
      <c r="AA268" s="75" t="s">
        <v>785</v>
      </c>
      <c r="AB268" s="74">
        <v>25</v>
      </c>
      <c r="AC268" s="80">
        <v>6</v>
      </c>
      <c r="AD268" s="74">
        <v>2002</v>
      </c>
      <c r="AE268" s="75">
        <v>11</v>
      </c>
      <c r="AF268" s="88" t="s">
        <v>1136</v>
      </c>
      <c r="AG268" s="75" t="s">
        <v>692</v>
      </c>
    </row>
    <row r="269" spans="1:33" x14ac:dyDescent="0.25">
      <c r="A269" s="69">
        <v>166</v>
      </c>
      <c r="B269" s="70" t="s">
        <v>1185</v>
      </c>
      <c r="C269" s="70" t="s">
        <v>1186</v>
      </c>
      <c r="D269" s="14"/>
      <c r="E269" s="69">
        <v>258</v>
      </c>
      <c r="F269" s="87" t="s">
        <v>276</v>
      </c>
      <c r="G269" s="74"/>
      <c r="H269" s="74"/>
      <c r="I269" s="74"/>
      <c r="J269" s="74"/>
      <c r="K269" s="74"/>
      <c r="L269" s="74"/>
      <c r="M269" s="74"/>
      <c r="N269" s="74"/>
      <c r="O269" s="74"/>
      <c r="P269" s="74" t="s">
        <v>1176</v>
      </c>
      <c r="Q269" s="74"/>
      <c r="R269" s="74"/>
      <c r="S269" s="74"/>
      <c r="T269" s="74"/>
      <c r="U269" s="74"/>
      <c r="V269" s="74"/>
      <c r="W269" s="74">
        <v>5</v>
      </c>
      <c r="X269" s="74"/>
      <c r="Y269" s="75"/>
      <c r="Z269" s="74"/>
      <c r="AA269" s="75" t="s">
        <v>785</v>
      </c>
      <c r="AB269" s="74">
        <v>1</v>
      </c>
      <c r="AC269" s="80">
        <v>10</v>
      </c>
      <c r="AD269" s="74">
        <v>2002</v>
      </c>
      <c r="AE269" s="75">
        <v>11</v>
      </c>
      <c r="AF269" s="88" t="s">
        <v>1138</v>
      </c>
      <c r="AG269" s="75" t="s">
        <v>693</v>
      </c>
    </row>
    <row r="270" spans="1:33" x14ac:dyDescent="0.25">
      <c r="A270" s="69">
        <v>166</v>
      </c>
      <c r="B270" s="70" t="s">
        <v>1185</v>
      </c>
      <c r="C270" s="70" t="s">
        <v>1186</v>
      </c>
      <c r="D270" s="24">
        <v>9981207379</v>
      </c>
      <c r="E270" s="69">
        <v>259</v>
      </c>
      <c r="F270" s="87" t="s">
        <v>277</v>
      </c>
      <c r="G270" s="74"/>
      <c r="H270" s="74"/>
      <c r="I270" s="74"/>
      <c r="J270" s="74"/>
      <c r="K270" s="74"/>
      <c r="L270" s="74"/>
      <c r="M270" s="74"/>
      <c r="N270" s="74"/>
      <c r="O270" s="74" t="s">
        <v>1175</v>
      </c>
      <c r="P270" s="74"/>
      <c r="Q270" s="74"/>
      <c r="R270" s="74"/>
      <c r="S270" s="74"/>
      <c r="T270" s="74"/>
      <c r="U270" s="74"/>
      <c r="V270" s="74"/>
      <c r="W270" s="74">
        <v>5</v>
      </c>
      <c r="X270" s="74"/>
      <c r="Y270" s="75"/>
      <c r="Z270" s="74"/>
      <c r="AA270" s="75" t="s">
        <v>785</v>
      </c>
      <c r="AB270" s="74">
        <v>5</v>
      </c>
      <c r="AC270" s="80">
        <v>2</v>
      </c>
      <c r="AD270" s="74">
        <v>1998</v>
      </c>
      <c r="AE270" s="75">
        <v>15</v>
      </c>
      <c r="AF270" s="88" t="s">
        <v>1139</v>
      </c>
      <c r="AG270" s="75" t="s">
        <v>595</v>
      </c>
    </row>
    <row r="271" spans="1:33" x14ac:dyDescent="0.25">
      <c r="A271" s="69">
        <v>166</v>
      </c>
      <c r="B271" s="70" t="s">
        <v>1185</v>
      </c>
      <c r="C271" s="70" t="s">
        <v>1186</v>
      </c>
      <c r="D271" s="14"/>
      <c r="E271" s="69">
        <v>260</v>
      </c>
      <c r="F271" s="87" t="s">
        <v>278</v>
      </c>
      <c r="G271" s="74"/>
      <c r="H271" s="74"/>
      <c r="I271" s="74"/>
      <c r="J271" s="74"/>
      <c r="K271" s="74"/>
      <c r="L271" s="74"/>
      <c r="M271" s="74"/>
      <c r="N271" s="74"/>
      <c r="O271" s="74" t="s">
        <v>1175</v>
      </c>
      <c r="P271" s="74"/>
      <c r="Q271" s="74"/>
      <c r="R271" s="74"/>
      <c r="S271" s="74"/>
      <c r="T271" s="74"/>
      <c r="U271" s="74"/>
      <c r="V271" s="74"/>
      <c r="W271" s="74">
        <v>5</v>
      </c>
      <c r="X271" s="74"/>
      <c r="Y271" s="75"/>
      <c r="Z271" s="74"/>
      <c r="AA271" s="75" t="s">
        <v>785</v>
      </c>
      <c r="AB271" s="74">
        <v>10</v>
      </c>
      <c r="AC271" s="80">
        <v>9</v>
      </c>
      <c r="AD271" s="74">
        <v>2001</v>
      </c>
      <c r="AE271" s="75">
        <v>12</v>
      </c>
      <c r="AF271" s="88" t="s">
        <v>1138</v>
      </c>
      <c r="AG271" s="75" t="s">
        <v>694</v>
      </c>
    </row>
    <row r="272" spans="1:33" x14ac:dyDescent="0.25">
      <c r="A272" s="69">
        <v>166</v>
      </c>
      <c r="B272" s="70" t="s">
        <v>1185</v>
      </c>
      <c r="C272" s="70" t="s">
        <v>1186</v>
      </c>
      <c r="D272" s="14" t="s">
        <v>408</v>
      </c>
      <c r="E272" s="69">
        <v>261</v>
      </c>
      <c r="F272" s="87" t="s">
        <v>279</v>
      </c>
      <c r="G272" s="74"/>
      <c r="H272" s="74"/>
      <c r="I272" s="74"/>
      <c r="J272" s="74"/>
      <c r="K272" s="74"/>
      <c r="L272" s="74"/>
      <c r="M272" s="74"/>
      <c r="N272" s="74"/>
      <c r="O272" s="74"/>
      <c r="P272" s="74" t="s">
        <v>1176</v>
      </c>
      <c r="Q272" s="74"/>
      <c r="R272" s="74"/>
      <c r="S272" s="74"/>
      <c r="T272" s="74"/>
      <c r="U272" s="74"/>
      <c r="V272" s="74"/>
      <c r="W272" s="74">
        <v>5</v>
      </c>
      <c r="X272" s="74"/>
      <c r="Y272" s="75"/>
      <c r="Z272" s="74"/>
      <c r="AA272" s="83" t="s">
        <v>1197</v>
      </c>
      <c r="AB272" s="74">
        <v>22</v>
      </c>
      <c r="AC272" s="80">
        <v>9</v>
      </c>
      <c r="AD272" s="74">
        <v>1998</v>
      </c>
      <c r="AE272" s="75">
        <v>15</v>
      </c>
      <c r="AF272" s="88" t="s">
        <v>1137</v>
      </c>
      <c r="AG272" s="75" t="s">
        <v>695</v>
      </c>
    </row>
    <row r="273" spans="1:33" x14ac:dyDescent="0.25">
      <c r="A273" s="69">
        <v>166</v>
      </c>
      <c r="B273" s="70" t="s">
        <v>1185</v>
      </c>
      <c r="C273" s="70" t="s">
        <v>1186</v>
      </c>
      <c r="D273" s="14"/>
      <c r="E273" s="69">
        <v>262</v>
      </c>
      <c r="F273" s="87" t="s">
        <v>280</v>
      </c>
      <c r="G273" s="74"/>
      <c r="H273" s="74"/>
      <c r="I273" s="74"/>
      <c r="J273" s="74"/>
      <c r="K273" s="74"/>
      <c r="L273" s="74"/>
      <c r="M273" s="74"/>
      <c r="N273" s="74"/>
      <c r="O273" s="74" t="s">
        <v>1175</v>
      </c>
      <c r="P273" s="74"/>
      <c r="Q273" s="74"/>
      <c r="R273" s="74"/>
      <c r="S273" s="74"/>
      <c r="T273" s="74"/>
      <c r="U273" s="74"/>
      <c r="V273" s="74"/>
      <c r="W273" s="74">
        <v>5</v>
      </c>
      <c r="X273" s="74"/>
      <c r="Y273" s="75"/>
      <c r="Z273" s="74"/>
      <c r="AA273" s="75" t="s">
        <v>785</v>
      </c>
      <c r="AB273" s="74">
        <v>7</v>
      </c>
      <c r="AC273" s="80">
        <v>10</v>
      </c>
      <c r="AD273" s="74">
        <v>2002</v>
      </c>
      <c r="AE273" s="75">
        <v>11</v>
      </c>
      <c r="AF273" s="88" t="s">
        <v>1138</v>
      </c>
      <c r="AG273" s="75" t="s">
        <v>696</v>
      </c>
    </row>
    <row r="274" spans="1:33" x14ac:dyDescent="0.25">
      <c r="A274" s="69">
        <v>166</v>
      </c>
      <c r="B274" s="70" t="s">
        <v>1185</v>
      </c>
      <c r="C274" s="70" t="s">
        <v>1186</v>
      </c>
      <c r="D274" s="14" t="s">
        <v>409</v>
      </c>
      <c r="E274" s="69">
        <v>263</v>
      </c>
      <c r="F274" s="87" t="s">
        <v>281</v>
      </c>
      <c r="G274" s="74"/>
      <c r="H274" s="74"/>
      <c r="I274" s="74"/>
      <c r="J274" s="74"/>
      <c r="K274" s="74"/>
      <c r="L274" s="74"/>
      <c r="M274" s="74"/>
      <c r="N274" s="74"/>
      <c r="O274" s="74" t="s">
        <v>1175</v>
      </c>
      <c r="P274" s="74"/>
      <c r="Q274" s="74"/>
      <c r="R274" s="74"/>
      <c r="S274" s="74"/>
      <c r="T274" s="74"/>
      <c r="U274" s="74"/>
      <c r="V274" s="74"/>
      <c r="W274" s="74">
        <v>5</v>
      </c>
      <c r="X274" s="74"/>
      <c r="Y274" s="75"/>
      <c r="Z274" s="74"/>
      <c r="AA274" s="75" t="s">
        <v>785</v>
      </c>
      <c r="AB274" s="74">
        <v>8</v>
      </c>
      <c r="AC274" s="80">
        <v>11</v>
      </c>
      <c r="AD274" s="74">
        <v>2002</v>
      </c>
      <c r="AE274" s="75">
        <v>11</v>
      </c>
      <c r="AF274" s="88" t="s">
        <v>1137</v>
      </c>
      <c r="AG274" s="75" t="s">
        <v>697</v>
      </c>
    </row>
    <row r="275" spans="1:33" x14ac:dyDescent="0.25">
      <c r="A275" s="69">
        <v>166</v>
      </c>
      <c r="B275" s="70" t="s">
        <v>1185</v>
      </c>
      <c r="C275" s="70" t="s">
        <v>1186</v>
      </c>
      <c r="D275" s="14" t="s">
        <v>410</v>
      </c>
      <c r="E275" s="69">
        <v>264</v>
      </c>
      <c r="F275" s="87" t="s">
        <v>282</v>
      </c>
      <c r="G275" s="74"/>
      <c r="H275" s="74"/>
      <c r="I275" s="74"/>
      <c r="J275" s="74"/>
      <c r="K275" s="74"/>
      <c r="L275" s="74"/>
      <c r="M275" s="74"/>
      <c r="N275" s="74"/>
      <c r="O275" s="74" t="s">
        <v>1175</v>
      </c>
      <c r="P275" s="74"/>
      <c r="Q275" s="74"/>
      <c r="R275" s="74"/>
      <c r="S275" s="74"/>
      <c r="T275" s="74"/>
      <c r="U275" s="74"/>
      <c r="V275" s="74"/>
      <c r="W275" s="74">
        <v>5</v>
      </c>
      <c r="X275" s="74"/>
      <c r="Y275" s="75"/>
      <c r="Z275" s="74"/>
      <c r="AA275" s="75" t="s">
        <v>785</v>
      </c>
      <c r="AB275" s="74">
        <v>5</v>
      </c>
      <c r="AC275" s="80">
        <v>3</v>
      </c>
      <c r="AD275" s="74">
        <v>2003</v>
      </c>
      <c r="AE275" s="75">
        <v>10</v>
      </c>
      <c r="AF275" s="88" t="s">
        <v>1138</v>
      </c>
      <c r="AG275" s="75" t="s">
        <v>698</v>
      </c>
    </row>
    <row r="276" spans="1:33" x14ac:dyDescent="0.25">
      <c r="A276" s="69">
        <v>166</v>
      </c>
      <c r="B276" s="70" t="s">
        <v>1185</v>
      </c>
      <c r="C276" s="70" t="s">
        <v>1186</v>
      </c>
      <c r="D276" s="14" t="s">
        <v>411</v>
      </c>
      <c r="E276" s="69">
        <v>265</v>
      </c>
      <c r="F276" s="87" t="s">
        <v>283</v>
      </c>
      <c r="G276" s="74"/>
      <c r="H276" s="74"/>
      <c r="I276" s="74"/>
      <c r="J276" s="74"/>
      <c r="K276" s="74"/>
      <c r="L276" s="74"/>
      <c r="M276" s="74"/>
      <c r="N276" s="74"/>
      <c r="O276" s="74" t="s">
        <v>1175</v>
      </c>
      <c r="P276" s="74"/>
      <c r="Q276" s="74"/>
      <c r="R276" s="74"/>
      <c r="S276" s="74"/>
      <c r="T276" s="74"/>
      <c r="U276" s="74"/>
      <c r="V276" s="74"/>
      <c r="W276" s="74">
        <v>5</v>
      </c>
      <c r="X276" s="74"/>
      <c r="Y276" s="75"/>
      <c r="Z276" s="74"/>
      <c r="AA276" s="75" t="s">
        <v>785</v>
      </c>
      <c r="AB276" s="74">
        <v>2</v>
      </c>
      <c r="AC276" s="80">
        <v>1</v>
      </c>
      <c r="AD276" s="74">
        <v>2003</v>
      </c>
      <c r="AE276" s="75">
        <v>11</v>
      </c>
      <c r="AF276" s="88" t="s">
        <v>1138</v>
      </c>
      <c r="AG276" s="75" t="s">
        <v>699</v>
      </c>
    </row>
    <row r="277" spans="1:33" x14ac:dyDescent="0.25">
      <c r="A277" s="69">
        <v>166</v>
      </c>
      <c r="B277" s="70" t="s">
        <v>1185</v>
      </c>
      <c r="C277" s="70" t="s">
        <v>1186</v>
      </c>
      <c r="D277" s="14" t="s">
        <v>412</v>
      </c>
      <c r="E277" s="69">
        <v>266</v>
      </c>
      <c r="F277" s="87" t="s">
        <v>284</v>
      </c>
      <c r="G277" s="74"/>
      <c r="H277" s="74"/>
      <c r="I277" s="74"/>
      <c r="J277" s="74"/>
      <c r="K277" s="74"/>
      <c r="L277" s="74"/>
      <c r="M277" s="74"/>
      <c r="N277" s="74"/>
      <c r="O277" s="74" t="s">
        <v>1175</v>
      </c>
      <c r="P277" s="74"/>
      <c r="Q277" s="74"/>
      <c r="R277" s="74"/>
      <c r="S277" s="74"/>
      <c r="T277" s="74"/>
      <c r="U277" s="74"/>
      <c r="V277" s="74"/>
      <c r="W277" s="74">
        <v>5</v>
      </c>
      <c r="X277" s="74"/>
      <c r="Y277" s="75"/>
      <c r="Z277" s="74"/>
      <c r="AA277" s="75" t="s">
        <v>785</v>
      </c>
      <c r="AB277" s="74">
        <v>25</v>
      </c>
      <c r="AC277" s="80">
        <v>7</v>
      </c>
      <c r="AD277" s="74">
        <v>2002</v>
      </c>
      <c r="AE277" s="75">
        <v>11</v>
      </c>
      <c r="AF277" s="88" t="s">
        <v>1138</v>
      </c>
      <c r="AG277" s="75" t="s">
        <v>700</v>
      </c>
    </row>
    <row r="278" spans="1:33" x14ac:dyDescent="0.25">
      <c r="A278" s="69">
        <v>166</v>
      </c>
      <c r="B278" s="70" t="s">
        <v>1185</v>
      </c>
      <c r="C278" s="70" t="s">
        <v>1186</v>
      </c>
      <c r="D278" s="14" t="s">
        <v>413</v>
      </c>
      <c r="E278" s="69">
        <v>267</v>
      </c>
      <c r="F278" s="87" t="s">
        <v>285</v>
      </c>
      <c r="G278" s="74"/>
      <c r="H278" s="74"/>
      <c r="I278" s="74"/>
      <c r="J278" s="74"/>
      <c r="K278" s="74"/>
      <c r="L278" s="74"/>
      <c r="M278" s="74"/>
      <c r="N278" s="74"/>
      <c r="O278" s="74"/>
      <c r="P278" s="74" t="s">
        <v>1176</v>
      </c>
      <c r="Q278" s="74"/>
      <c r="R278" s="74"/>
      <c r="S278" s="74"/>
      <c r="T278" s="74"/>
      <c r="U278" s="74"/>
      <c r="V278" s="74"/>
      <c r="W278" s="74">
        <v>5</v>
      </c>
      <c r="X278" s="74"/>
      <c r="Y278" s="75"/>
      <c r="Z278" s="74"/>
      <c r="AA278" s="75" t="s">
        <v>785</v>
      </c>
      <c r="AB278" s="74">
        <v>10</v>
      </c>
      <c r="AC278" s="80">
        <v>8</v>
      </c>
      <c r="AD278" s="74">
        <v>2001</v>
      </c>
      <c r="AE278" s="75">
        <v>12</v>
      </c>
      <c r="AF278" s="88" t="s">
        <v>1138</v>
      </c>
      <c r="AG278" s="75" t="s">
        <v>701</v>
      </c>
    </row>
    <row r="279" spans="1:33" x14ac:dyDescent="0.25">
      <c r="A279" s="69">
        <v>166</v>
      </c>
      <c r="B279" s="70" t="s">
        <v>1185</v>
      </c>
      <c r="C279" s="70" t="s">
        <v>1186</v>
      </c>
      <c r="D279" s="14" t="s">
        <v>414</v>
      </c>
      <c r="E279" s="69">
        <v>268</v>
      </c>
      <c r="F279" s="87" t="s">
        <v>286</v>
      </c>
      <c r="G279" s="74"/>
      <c r="H279" s="74"/>
      <c r="I279" s="74"/>
      <c r="J279" s="74"/>
      <c r="K279" s="74"/>
      <c r="L279" s="74"/>
      <c r="M279" s="74"/>
      <c r="N279" s="74"/>
      <c r="O279" s="74"/>
      <c r="P279" s="74" t="s">
        <v>1176</v>
      </c>
      <c r="Q279" s="74"/>
      <c r="R279" s="74"/>
      <c r="S279" s="74"/>
      <c r="T279" s="74"/>
      <c r="U279" s="74"/>
      <c r="V279" s="74"/>
      <c r="W279" s="74">
        <v>5</v>
      </c>
      <c r="X279" s="74"/>
      <c r="Y279" s="75"/>
      <c r="Z279" s="74"/>
      <c r="AA279" s="75" t="s">
        <v>785</v>
      </c>
      <c r="AB279" s="74">
        <v>24</v>
      </c>
      <c r="AC279" s="80">
        <v>1</v>
      </c>
      <c r="AD279" s="74">
        <v>2003</v>
      </c>
      <c r="AE279" s="75">
        <v>11</v>
      </c>
      <c r="AF279" s="88" t="s">
        <v>1138</v>
      </c>
      <c r="AG279" s="75" t="s">
        <v>702</v>
      </c>
    </row>
    <row r="280" spans="1:33" x14ac:dyDescent="0.25">
      <c r="A280" s="69">
        <v>166</v>
      </c>
      <c r="B280" s="70" t="s">
        <v>1185</v>
      </c>
      <c r="C280" s="70" t="s">
        <v>1186</v>
      </c>
      <c r="D280" s="14" t="s">
        <v>415</v>
      </c>
      <c r="E280" s="69">
        <v>269</v>
      </c>
      <c r="F280" s="87" t="s">
        <v>287</v>
      </c>
      <c r="G280" s="74"/>
      <c r="H280" s="74"/>
      <c r="I280" s="74"/>
      <c r="J280" s="74"/>
      <c r="K280" s="74"/>
      <c r="L280" s="74"/>
      <c r="M280" s="74"/>
      <c r="N280" s="74"/>
      <c r="O280" s="74"/>
      <c r="P280" s="74" t="s">
        <v>1176</v>
      </c>
      <c r="Q280" s="74"/>
      <c r="R280" s="74"/>
      <c r="S280" s="74"/>
      <c r="T280" s="74"/>
      <c r="U280" s="74"/>
      <c r="V280" s="74"/>
      <c r="W280" s="74">
        <v>5</v>
      </c>
      <c r="X280" s="74"/>
      <c r="Y280" s="75"/>
      <c r="Z280" s="74"/>
      <c r="AA280" s="75" t="s">
        <v>785</v>
      </c>
      <c r="AB280" s="74">
        <v>27</v>
      </c>
      <c r="AC280" s="80">
        <v>9</v>
      </c>
      <c r="AD280" s="74">
        <v>2002</v>
      </c>
      <c r="AE280" s="75">
        <v>11</v>
      </c>
      <c r="AF280" s="88" t="s">
        <v>1138</v>
      </c>
      <c r="AG280" s="75" t="s">
        <v>703</v>
      </c>
    </row>
    <row r="281" spans="1:33" x14ac:dyDescent="0.25">
      <c r="A281" s="69">
        <v>166</v>
      </c>
      <c r="B281" s="70" t="s">
        <v>1185</v>
      </c>
      <c r="C281" s="70" t="s">
        <v>1186</v>
      </c>
      <c r="D281" s="14"/>
      <c r="E281" s="69">
        <v>270</v>
      </c>
      <c r="F281" s="90" t="s">
        <v>288</v>
      </c>
      <c r="G281" s="74"/>
      <c r="H281" s="74"/>
      <c r="I281" s="74"/>
      <c r="J281" s="74"/>
      <c r="K281" s="74"/>
      <c r="L281" s="74"/>
      <c r="M281" s="74"/>
      <c r="N281" s="74"/>
      <c r="O281" s="74" t="s">
        <v>1175</v>
      </c>
      <c r="P281" s="74"/>
      <c r="Q281" s="74"/>
      <c r="R281" s="74"/>
      <c r="S281" s="74"/>
      <c r="T281" s="74"/>
      <c r="U281" s="74"/>
      <c r="V281" s="74"/>
      <c r="W281" s="74">
        <v>5</v>
      </c>
      <c r="X281" s="74"/>
      <c r="Y281" s="75"/>
      <c r="Z281" s="74"/>
      <c r="AA281" s="83" t="s">
        <v>1198</v>
      </c>
      <c r="AB281" s="74">
        <v>5</v>
      </c>
      <c r="AC281" s="80">
        <v>1</v>
      </c>
      <c r="AD281" s="74">
        <v>2000</v>
      </c>
      <c r="AE281" s="75">
        <v>14</v>
      </c>
      <c r="AF281" s="88" t="s">
        <v>1138</v>
      </c>
      <c r="AG281" s="75" t="s">
        <v>704</v>
      </c>
    </row>
    <row r="282" spans="1:33" x14ac:dyDescent="0.25">
      <c r="A282" s="69">
        <v>166</v>
      </c>
      <c r="B282" s="70" t="s">
        <v>1185</v>
      </c>
      <c r="C282" s="70" t="s">
        <v>1186</v>
      </c>
      <c r="D282" s="14" t="s">
        <v>416</v>
      </c>
      <c r="E282" s="69">
        <v>271</v>
      </c>
      <c r="F282" s="87" t="s">
        <v>289</v>
      </c>
      <c r="G282" s="74"/>
      <c r="H282" s="74"/>
      <c r="I282" s="74"/>
      <c r="J282" s="74"/>
      <c r="K282" s="74"/>
      <c r="L282" s="74"/>
      <c r="M282" s="74"/>
      <c r="N282" s="74"/>
      <c r="O282" s="74"/>
      <c r="P282" s="74" t="s">
        <v>1176</v>
      </c>
      <c r="Q282" s="74"/>
      <c r="R282" s="74"/>
      <c r="S282" s="74"/>
      <c r="T282" s="74"/>
      <c r="U282" s="74"/>
      <c r="V282" s="74"/>
      <c r="W282" s="74">
        <v>5</v>
      </c>
      <c r="X282" s="74"/>
      <c r="Y282" s="75"/>
      <c r="Z282" s="74"/>
      <c r="AA282" s="75" t="s">
        <v>785</v>
      </c>
      <c r="AB282" s="74">
        <v>1</v>
      </c>
      <c r="AC282" s="80">
        <v>9</v>
      </c>
      <c r="AD282" s="74">
        <v>2002</v>
      </c>
      <c r="AE282" s="75">
        <v>11</v>
      </c>
      <c r="AF282" s="88" t="s">
        <v>1138</v>
      </c>
      <c r="AG282" s="75" t="s">
        <v>705</v>
      </c>
    </row>
    <row r="283" spans="1:33" x14ac:dyDescent="0.25">
      <c r="A283" s="69">
        <v>166</v>
      </c>
      <c r="B283" s="70" t="s">
        <v>1185</v>
      </c>
      <c r="C283" s="70" t="s">
        <v>1186</v>
      </c>
      <c r="D283" s="14" t="s">
        <v>417</v>
      </c>
      <c r="E283" s="69">
        <v>272</v>
      </c>
      <c r="F283" s="87" t="s">
        <v>290</v>
      </c>
      <c r="G283" s="74"/>
      <c r="H283" s="74"/>
      <c r="I283" s="74"/>
      <c r="J283" s="74"/>
      <c r="K283" s="74"/>
      <c r="L283" s="74"/>
      <c r="M283" s="74"/>
      <c r="N283" s="74"/>
      <c r="O283" s="74"/>
      <c r="P283" s="74" t="s">
        <v>1176</v>
      </c>
      <c r="Q283" s="74"/>
      <c r="R283" s="74"/>
      <c r="S283" s="74"/>
      <c r="T283" s="74"/>
      <c r="U283" s="74"/>
      <c r="V283" s="74"/>
      <c r="W283" s="74">
        <v>5</v>
      </c>
      <c r="X283" s="74"/>
      <c r="Y283" s="75"/>
      <c r="Z283" s="74"/>
      <c r="AA283" s="75" t="s">
        <v>785</v>
      </c>
      <c r="AB283" s="74">
        <v>23</v>
      </c>
      <c r="AC283" s="80">
        <v>6</v>
      </c>
      <c r="AD283" s="74">
        <v>2003</v>
      </c>
      <c r="AE283" s="75">
        <v>10</v>
      </c>
      <c r="AF283" s="88" t="s">
        <v>1138</v>
      </c>
      <c r="AG283" s="75" t="s">
        <v>674</v>
      </c>
    </row>
    <row r="284" spans="1:33" x14ac:dyDescent="0.25">
      <c r="A284" s="69">
        <v>166</v>
      </c>
      <c r="B284" s="70" t="s">
        <v>1185</v>
      </c>
      <c r="C284" s="70" t="s">
        <v>1186</v>
      </c>
      <c r="D284" s="14"/>
      <c r="E284" s="69">
        <v>273</v>
      </c>
      <c r="F284" s="87" t="s">
        <v>291</v>
      </c>
      <c r="G284" s="74"/>
      <c r="H284" s="74"/>
      <c r="I284" s="74"/>
      <c r="J284" s="74"/>
      <c r="K284" s="74"/>
      <c r="L284" s="74"/>
      <c r="M284" s="74"/>
      <c r="N284" s="74"/>
      <c r="O284" s="74" t="s">
        <v>1175</v>
      </c>
      <c r="P284" s="74"/>
      <c r="Q284" s="74"/>
      <c r="R284" s="74"/>
      <c r="S284" s="74"/>
      <c r="T284" s="74"/>
      <c r="U284" s="74"/>
      <c r="V284" s="74"/>
      <c r="W284" s="74">
        <v>5</v>
      </c>
      <c r="X284" s="74"/>
      <c r="Y284" s="75"/>
      <c r="Z284" s="74"/>
      <c r="AA284" s="75" t="s">
        <v>785</v>
      </c>
      <c r="AB284" s="74">
        <v>7</v>
      </c>
      <c r="AC284" s="80">
        <v>7</v>
      </c>
      <c r="AD284" s="74">
        <v>2004</v>
      </c>
      <c r="AE284" s="75">
        <v>9</v>
      </c>
      <c r="AF284" s="88" t="s">
        <v>1137</v>
      </c>
      <c r="AG284" s="75" t="s">
        <v>706</v>
      </c>
    </row>
    <row r="285" spans="1:33" x14ac:dyDescent="0.25">
      <c r="A285" s="69">
        <v>166</v>
      </c>
      <c r="B285" s="70" t="s">
        <v>1185</v>
      </c>
      <c r="C285" s="70" t="s">
        <v>1186</v>
      </c>
      <c r="D285" s="14" t="s">
        <v>418</v>
      </c>
      <c r="E285" s="69">
        <v>274</v>
      </c>
      <c r="F285" s="87" t="s">
        <v>292</v>
      </c>
      <c r="G285" s="74"/>
      <c r="H285" s="74"/>
      <c r="I285" s="74"/>
      <c r="J285" s="74"/>
      <c r="K285" s="74"/>
      <c r="L285" s="74"/>
      <c r="M285" s="74"/>
      <c r="N285" s="74"/>
      <c r="O285" s="74"/>
      <c r="P285" s="74" t="s">
        <v>1176</v>
      </c>
      <c r="Q285" s="74"/>
      <c r="R285" s="74"/>
      <c r="S285" s="74"/>
      <c r="T285" s="74"/>
      <c r="U285" s="74"/>
      <c r="V285" s="74"/>
      <c r="W285" s="74">
        <v>5</v>
      </c>
      <c r="X285" s="74"/>
      <c r="Y285" s="75"/>
      <c r="Z285" s="74"/>
      <c r="AA285" s="75" t="s">
        <v>785</v>
      </c>
      <c r="AB285" s="74">
        <v>28</v>
      </c>
      <c r="AC285" s="80">
        <v>1</v>
      </c>
      <c r="AD285" s="74">
        <v>2001</v>
      </c>
      <c r="AE285" s="75">
        <v>13</v>
      </c>
      <c r="AF285" s="88" t="s">
        <v>1138</v>
      </c>
      <c r="AG285" s="75" t="s">
        <v>707</v>
      </c>
    </row>
    <row r="286" spans="1:33" x14ac:dyDescent="0.25">
      <c r="A286" s="69">
        <v>166</v>
      </c>
      <c r="B286" s="70" t="s">
        <v>1185</v>
      </c>
      <c r="C286" s="70" t="s">
        <v>1186</v>
      </c>
      <c r="D286" s="14" t="s">
        <v>419</v>
      </c>
      <c r="E286" s="69">
        <v>275</v>
      </c>
      <c r="F286" s="90" t="s">
        <v>293</v>
      </c>
      <c r="G286" s="74"/>
      <c r="H286" s="74"/>
      <c r="I286" s="74"/>
      <c r="J286" s="74"/>
      <c r="K286" s="74"/>
      <c r="L286" s="74"/>
      <c r="M286" s="74"/>
      <c r="N286" s="74"/>
      <c r="O286" s="74" t="s">
        <v>1175</v>
      </c>
      <c r="P286" s="74"/>
      <c r="Q286" s="74"/>
      <c r="R286" s="74"/>
      <c r="S286" s="74"/>
      <c r="T286" s="74"/>
      <c r="U286" s="74"/>
      <c r="V286" s="74"/>
      <c r="W286" s="74">
        <v>5</v>
      </c>
      <c r="X286" s="74"/>
      <c r="Y286" s="75"/>
      <c r="Z286" s="74"/>
      <c r="AA286" s="75" t="s">
        <v>785</v>
      </c>
      <c r="AB286" s="74">
        <v>27</v>
      </c>
      <c r="AC286" s="80">
        <v>11</v>
      </c>
      <c r="AD286" s="74">
        <v>2001</v>
      </c>
      <c r="AE286" s="75">
        <v>12</v>
      </c>
      <c r="AF286" s="88" t="s">
        <v>1138</v>
      </c>
      <c r="AG286" s="75" t="s">
        <v>708</v>
      </c>
    </row>
    <row r="287" spans="1:33" x14ac:dyDescent="0.25">
      <c r="A287" s="69">
        <v>166</v>
      </c>
      <c r="B287" s="70" t="s">
        <v>1185</v>
      </c>
      <c r="C287" s="70" t="s">
        <v>1186</v>
      </c>
      <c r="D287" s="14" t="s">
        <v>420</v>
      </c>
      <c r="E287" s="69">
        <v>276</v>
      </c>
      <c r="F287" s="87" t="s">
        <v>294</v>
      </c>
      <c r="G287" s="74"/>
      <c r="H287" s="74"/>
      <c r="I287" s="74"/>
      <c r="J287" s="74"/>
      <c r="K287" s="74"/>
      <c r="L287" s="74"/>
      <c r="M287" s="74"/>
      <c r="N287" s="74"/>
      <c r="O287" s="74" t="s">
        <v>1175</v>
      </c>
      <c r="P287" s="74"/>
      <c r="Q287" s="74"/>
      <c r="R287" s="74"/>
      <c r="S287" s="74"/>
      <c r="T287" s="74"/>
      <c r="U287" s="74"/>
      <c r="V287" s="74"/>
      <c r="W287" s="74">
        <v>5</v>
      </c>
      <c r="X287" s="74"/>
      <c r="Y287" s="75"/>
      <c r="Z287" s="74"/>
      <c r="AA287" s="75" t="s">
        <v>785</v>
      </c>
      <c r="AB287" s="74">
        <v>14</v>
      </c>
      <c r="AC287" s="80">
        <v>5</v>
      </c>
      <c r="AD287" s="74">
        <v>2002</v>
      </c>
      <c r="AE287" s="75">
        <v>11</v>
      </c>
      <c r="AF287" s="88" t="s">
        <v>1138</v>
      </c>
      <c r="AG287" s="75" t="s">
        <v>709</v>
      </c>
    </row>
    <row r="288" spans="1:33" x14ac:dyDescent="0.25">
      <c r="A288" s="69">
        <v>166</v>
      </c>
      <c r="B288" s="70" t="s">
        <v>1185</v>
      </c>
      <c r="C288" s="70" t="s">
        <v>1186</v>
      </c>
      <c r="D288" s="14" t="s">
        <v>421</v>
      </c>
      <c r="E288" s="69">
        <v>277</v>
      </c>
      <c r="F288" s="87" t="s">
        <v>295</v>
      </c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 t="s">
        <v>1175</v>
      </c>
      <c r="R288" s="74"/>
      <c r="S288" s="74"/>
      <c r="T288" s="74"/>
      <c r="U288" s="74"/>
      <c r="V288" s="74"/>
      <c r="W288" s="74"/>
      <c r="X288" s="74">
        <v>6</v>
      </c>
      <c r="Y288" s="75"/>
      <c r="Z288" s="74"/>
      <c r="AA288" s="75" t="s">
        <v>785</v>
      </c>
      <c r="AB288" s="74">
        <v>29</v>
      </c>
      <c r="AC288" s="80">
        <v>1</v>
      </c>
      <c r="AD288" s="74">
        <v>2002</v>
      </c>
      <c r="AE288" s="75">
        <v>12</v>
      </c>
      <c r="AF288" s="88" t="s">
        <v>1138</v>
      </c>
      <c r="AG288" s="75" t="s">
        <v>710</v>
      </c>
    </row>
    <row r="289" spans="1:33" x14ac:dyDescent="0.25">
      <c r="A289" s="69">
        <v>166</v>
      </c>
      <c r="B289" s="70" t="s">
        <v>1185</v>
      </c>
      <c r="C289" s="70" t="s">
        <v>1186</v>
      </c>
      <c r="D289" s="14" t="s">
        <v>422</v>
      </c>
      <c r="E289" s="69">
        <v>278</v>
      </c>
      <c r="F289" s="90" t="s">
        <v>296</v>
      </c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 t="s">
        <v>1176</v>
      </c>
      <c r="S289" s="74"/>
      <c r="T289" s="74"/>
      <c r="U289" s="74"/>
      <c r="V289" s="74"/>
      <c r="W289" s="74"/>
      <c r="X289" s="74">
        <v>6</v>
      </c>
      <c r="Y289" s="75"/>
      <c r="Z289" s="74"/>
      <c r="AA289" s="75" t="s">
        <v>785</v>
      </c>
      <c r="AB289" s="74">
        <v>17</v>
      </c>
      <c r="AC289" s="80">
        <v>4</v>
      </c>
      <c r="AD289" s="74">
        <v>2002</v>
      </c>
      <c r="AE289" s="75">
        <v>11</v>
      </c>
      <c r="AF289" s="88" t="s">
        <v>1137</v>
      </c>
      <c r="AG289" s="75" t="s">
        <v>711</v>
      </c>
    </row>
    <row r="290" spans="1:33" x14ac:dyDescent="0.25">
      <c r="A290" s="69">
        <v>166</v>
      </c>
      <c r="B290" s="70" t="s">
        <v>1185</v>
      </c>
      <c r="C290" s="70" t="s">
        <v>1186</v>
      </c>
      <c r="D290" s="14" t="s">
        <v>423</v>
      </c>
      <c r="E290" s="69">
        <v>279</v>
      </c>
      <c r="F290" s="87" t="s">
        <v>297</v>
      </c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 t="s">
        <v>1175</v>
      </c>
      <c r="R290" s="74"/>
      <c r="S290" s="74"/>
      <c r="T290" s="74"/>
      <c r="U290" s="74"/>
      <c r="V290" s="74"/>
      <c r="W290" s="74"/>
      <c r="X290" s="74">
        <v>6</v>
      </c>
      <c r="Y290" s="75"/>
      <c r="Z290" s="74"/>
      <c r="AA290" s="75" t="s">
        <v>785</v>
      </c>
      <c r="AB290" s="74">
        <v>15</v>
      </c>
      <c r="AC290" s="80">
        <v>11</v>
      </c>
      <c r="AD290" s="74">
        <v>2001</v>
      </c>
      <c r="AE290" s="75">
        <v>12</v>
      </c>
      <c r="AF290" s="88" t="s">
        <v>1138</v>
      </c>
      <c r="AG290" s="75" t="s">
        <v>553</v>
      </c>
    </row>
    <row r="291" spans="1:33" x14ac:dyDescent="0.25">
      <c r="A291" s="69">
        <v>166</v>
      </c>
      <c r="B291" s="70" t="s">
        <v>1185</v>
      </c>
      <c r="C291" s="70" t="s">
        <v>1186</v>
      </c>
      <c r="D291" s="14" t="s">
        <v>424</v>
      </c>
      <c r="E291" s="69">
        <v>280</v>
      </c>
      <c r="F291" s="87" t="s">
        <v>298</v>
      </c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 t="s">
        <v>1175</v>
      </c>
      <c r="R291" s="74"/>
      <c r="S291" s="74"/>
      <c r="T291" s="74"/>
      <c r="U291" s="74"/>
      <c r="V291" s="74"/>
      <c r="W291" s="74"/>
      <c r="X291" s="74">
        <v>6</v>
      </c>
      <c r="Y291" s="75"/>
      <c r="Z291" s="74"/>
      <c r="AA291" s="75" t="s">
        <v>785</v>
      </c>
      <c r="AB291" s="74">
        <v>18</v>
      </c>
      <c r="AC291" s="80">
        <v>2</v>
      </c>
      <c r="AD291" s="74">
        <v>2002</v>
      </c>
      <c r="AE291" s="75">
        <v>11</v>
      </c>
      <c r="AF291" s="88" t="s">
        <v>1138</v>
      </c>
      <c r="AG291" s="75" t="s">
        <v>712</v>
      </c>
    </row>
    <row r="292" spans="1:33" x14ac:dyDescent="0.25">
      <c r="A292" s="69">
        <v>166</v>
      </c>
      <c r="B292" s="70" t="s">
        <v>1185</v>
      </c>
      <c r="C292" s="70" t="s">
        <v>1186</v>
      </c>
      <c r="D292" s="14" t="s">
        <v>425</v>
      </c>
      <c r="E292" s="69">
        <v>281</v>
      </c>
      <c r="F292" s="87" t="s">
        <v>299</v>
      </c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 t="s">
        <v>1176</v>
      </c>
      <c r="S292" s="74"/>
      <c r="T292" s="74"/>
      <c r="U292" s="74"/>
      <c r="V292" s="74"/>
      <c r="W292" s="74"/>
      <c r="X292" s="74">
        <v>6</v>
      </c>
      <c r="Y292" s="75"/>
      <c r="Z292" s="74"/>
      <c r="AA292" s="75" t="s">
        <v>785</v>
      </c>
      <c r="AB292" s="74">
        <v>21</v>
      </c>
      <c r="AC292" s="80">
        <v>3</v>
      </c>
      <c r="AD292" s="74">
        <v>2001</v>
      </c>
      <c r="AE292" s="75">
        <v>12</v>
      </c>
      <c r="AF292" s="88" t="s">
        <v>1138</v>
      </c>
      <c r="AG292" s="75" t="s">
        <v>713</v>
      </c>
    </row>
    <row r="293" spans="1:33" x14ac:dyDescent="0.25">
      <c r="A293" s="69">
        <v>166</v>
      </c>
      <c r="B293" s="70" t="s">
        <v>1185</v>
      </c>
      <c r="C293" s="70" t="s">
        <v>1186</v>
      </c>
      <c r="D293" s="14" t="s">
        <v>426</v>
      </c>
      <c r="E293" s="69">
        <v>282</v>
      </c>
      <c r="F293" s="90" t="s">
        <v>300</v>
      </c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 t="s">
        <v>1176</v>
      </c>
      <c r="S293" s="74"/>
      <c r="T293" s="74"/>
      <c r="U293" s="74"/>
      <c r="V293" s="74"/>
      <c r="W293" s="74"/>
      <c r="X293" s="74">
        <v>6</v>
      </c>
      <c r="Y293" s="75"/>
      <c r="Z293" s="74"/>
      <c r="AA293" s="75" t="s">
        <v>785</v>
      </c>
      <c r="AB293" s="74">
        <v>5</v>
      </c>
      <c r="AC293" s="80">
        <v>11</v>
      </c>
      <c r="AD293" s="74">
        <v>2001</v>
      </c>
      <c r="AE293" s="75">
        <v>12</v>
      </c>
      <c r="AF293" s="88" t="s">
        <v>1138</v>
      </c>
      <c r="AG293" s="75" t="s">
        <v>714</v>
      </c>
    </row>
    <row r="294" spans="1:33" x14ac:dyDescent="0.25">
      <c r="A294" s="69">
        <v>166</v>
      </c>
      <c r="B294" s="70" t="s">
        <v>1185</v>
      </c>
      <c r="C294" s="70" t="s">
        <v>1186</v>
      </c>
      <c r="D294" s="14" t="s">
        <v>427</v>
      </c>
      <c r="E294" s="69">
        <v>283</v>
      </c>
      <c r="F294" s="87" t="s">
        <v>301</v>
      </c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 t="s">
        <v>1175</v>
      </c>
      <c r="R294" s="74"/>
      <c r="S294" s="74"/>
      <c r="T294" s="74"/>
      <c r="U294" s="74"/>
      <c r="V294" s="74"/>
      <c r="W294" s="74"/>
      <c r="X294" s="74">
        <v>6</v>
      </c>
      <c r="Y294" s="75"/>
      <c r="Z294" s="74"/>
      <c r="AA294" s="75" t="s">
        <v>785</v>
      </c>
      <c r="AB294" s="74">
        <v>9</v>
      </c>
      <c r="AC294" s="80">
        <v>11</v>
      </c>
      <c r="AD294" s="74">
        <v>2001</v>
      </c>
      <c r="AE294" s="75">
        <v>12</v>
      </c>
      <c r="AF294" s="88" t="s">
        <v>1138</v>
      </c>
      <c r="AG294" s="75" t="s">
        <v>715</v>
      </c>
    </row>
    <row r="295" spans="1:33" x14ac:dyDescent="0.25">
      <c r="A295" s="69">
        <v>166</v>
      </c>
      <c r="B295" s="70" t="s">
        <v>1185</v>
      </c>
      <c r="C295" s="70" t="s">
        <v>1186</v>
      </c>
      <c r="D295" s="14" t="s">
        <v>428</v>
      </c>
      <c r="E295" s="69">
        <v>284</v>
      </c>
      <c r="F295" s="90" t="s">
        <v>302</v>
      </c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 t="s">
        <v>1175</v>
      </c>
      <c r="R295" s="74"/>
      <c r="S295" s="74"/>
      <c r="T295" s="74"/>
      <c r="U295" s="74"/>
      <c r="V295" s="74"/>
      <c r="W295" s="74"/>
      <c r="X295" s="74">
        <v>6</v>
      </c>
      <c r="Y295" s="75"/>
      <c r="Z295" s="74"/>
      <c r="AA295" s="75" t="s">
        <v>785</v>
      </c>
      <c r="AB295" s="74">
        <v>20</v>
      </c>
      <c r="AC295" s="80">
        <v>7</v>
      </c>
      <c r="AD295" s="74">
        <v>2001</v>
      </c>
      <c r="AE295" s="75">
        <v>12</v>
      </c>
      <c r="AF295" s="88" t="s">
        <v>1138</v>
      </c>
      <c r="AG295" s="75" t="s">
        <v>716</v>
      </c>
    </row>
    <row r="296" spans="1:33" x14ac:dyDescent="0.25">
      <c r="A296" s="69">
        <v>166</v>
      </c>
      <c r="B296" s="70" t="s">
        <v>1185</v>
      </c>
      <c r="C296" s="70" t="s">
        <v>1186</v>
      </c>
      <c r="D296" s="14"/>
      <c r="E296" s="69">
        <v>285</v>
      </c>
      <c r="F296" s="87" t="s">
        <v>303</v>
      </c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 t="s">
        <v>1175</v>
      </c>
      <c r="R296" s="74"/>
      <c r="S296" s="74"/>
      <c r="T296" s="74"/>
      <c r="U296" s="74"/>
      <c r="V296" s="74"/>
      <c r="W296" s="74"/>
      <c r="X296" s="74">
        <v>6</v>
      </c>
      <c r="Y296" s="75"/>
      <c r="Z296" s="74"/>
      <c r="AA296" s="75" t="s">
        <v>785</v>
      </c>
      <c r="AB296" s="74">
        <v>13</v>
      </c>
      <c r="AC296" s="80">
        <v>4</v>
      </c>
      <c r="AD296" s="74">
        <v>2002</v>
      </c>
      <c r="AE296" s="75">
        <v>11</v>
      </c>
      <c r="AF296" s="88" t="s">
        <v>1138</v>
      </c>
      <c r="AG296" s="75" t="s">
        <v>717</v>
      </c>
    </row>
    <row r="297" spans="1:33" x14ac:dyDescent="0.25">
      <c r="A297" s="69">
        <v>166</v>
      </c>
      <c r="B297" s="70" t="s">
        <v>1185</v>
      </c>
      <c r="C297" s="70" t="s">
        <v>1186</v>
      </c>
      <c r="D297" s="14" t="s">
        <v>429</v>
      </c>
      <c r="E297" s="69">
        <v>286</v>
      </c>
      <c r="F297" s="87" t="s">
        <v>304</v>
      </c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 t="s">
        <v>1176</v>
      </c>
      <c r="S297" s="74"/>
      <c r="T297" s="74"/>
      <c r="U297" s="74"/>
      <c r="V297" s="74"/>
      <c r="W297" s="74"/>
      <c r="X297" s="74">
        <v>6</v>
      </c>
      <c r="Y297" s="75"/>
      <c r="Z297" s="74"/>
      <c r="AA297" s="75" t="s">
        <v>785</v>
      </c>
      <c r="AB297" s="74">
        <v>28</v>
      </c>
      <c r="AC297" s="80">
        <v>5</v>
      </c>
      <c r="AD297" s="74">
        <v>2001</v>
      </c>
      <c r="AE297" s="75">
        <v>12</v>
      </c>
      <c r="AF297" s="88" t="s">
        <v>1136</v>
      </c>
      <c r="AG297" s="75" t="s">
        <v>718</v>
      </c>
    </row>
    <row r="298" spans="1:33" x14ac:dyDescent="0.25">
      <c r="A298" s="69">
        <v>166</v>
      </c>
      <c r="B298" s="70" t="s">
        <v>1185</v>
      </c>
      <c r="C298" s="70" t="s">
        <v>1186</v>
      </c>
      <c r="D298" s="14"/>
      <c r="E298" s="69">
        <v>287</v>
      </c>
      <c r="F298" s="87" t="s">
        <v>305</v>
      </c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 t="s">
        <v>1176</v>
      </c>
      <c r="S298" s="74"/>
      <c r="T298" s="74"/>
      <c r="U298" s="74"/>
      <c r="V298" s="74"/>
      <c r="W298" s="74"/>
      <c r="X298" s="74">
        <v>6</v>
      </c>
      <c r="Y298" s="75"/>
      <c r="Z298" s="74"/>
      <c r="AA298" s="75" t="s">
        <v>785</v>
      </c>
      <c r="AB298" s="74">
        <v>22</v>
      </c>
      <c r="AC298" s="80">
        <v>10</v>
      </c>
      <c r="AD298" s="74">
        <v>2001</v>
      </c>
      <c r="AE298" s="75">
        <v>12</v>
      </c>
      <c r="AF298" s="88" t="s">
        <v>1138</v>
      </c>
      <c r="AG298" s="75" t="s">
        <v>719</v>
      </c>
    </row>
    <row r="299" spans="1:33" x14ac:dyDescent="0.25">
      <c r="A299" s="69">
        <v>166</v>
      </c>
      <c r="B299" s="70" t="s">
        <v>1185</v>
      </c>
      <c r="C299" s="70" t="s">
        <v>1186</v>
      </c>
      <c r="D299" s="14" t="s">
        <v>430</v>
      </c>
      <c r="E299" s="69">
        <v>288</v>
      </c>
      <c r="F299" s="87" t="s">
        <v>306</v>
      </c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 t="s">
        <v>1176</v>
      </c>
      <c r="S299" s="74"/>
      <c r="T299" s="74"/>
      <c r="U299" s="74"/>
      <c r="V299" s="74"/>
      <c r="W299" s="74"/>
      <c r="X299" s="74">
        <v>6</v>
      </c>
      <c r="Y299" s="75"/>
      <c r="Z299" s="74"/>
      <c r="AA299" s="75" t="s">
        <v>785</v>
      </c>
      <c r="AB299" s="74">
        <v>3</v>
      </c>
      <c r="AC299" s="80">
        <v>6</v>
      </c>
      <c r="AD299" s="74">
        <v>2001</v>
      </c>
      <c r="AE299" s="75">
        <v>12</v>
      </c>
      <c r="AF299" s="88" t="s">
        <v>1138</v>
      </c>
      <c r="AG299" s="75" t="s">
        <v>720</v>
      </c>
    </row>
    <row r="300" spans="1:33" x14ac:dyDescent="0.25">
      <c r="A300" s="69">
        <v>166</v>
      </c>
      <c r="B300" s="70" t="s">
        <v>1185</v>
      </c>
      <c r="C300" s="70" t="s">
        <v>1186</v>
      </c>
      <c r="D300" s="14" t="s">
        <v>431</v>
      </c>
      <c r="E300" s="69">
        <v>289</v>
      </c>
      <c r="F300" s="90" t="s">
        <v>307</v>
      </c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 t="s">
        <v>1175</v>
      </c>
      <c r="R300" s="74"/>
      <c r="S300" s="74"/>
      <c r="T300" s="74"/>
      <c r="U300" s="74"/>
      <c r="V300" s="74"/>
      <c r="W300" s="74"/>
      <c r="X300" s="74">
        <v>6</v>
      </c>
      <c r="Y300" s="75"/>
      <c r="Z300" s="74"/>
      <c r="AA300" s="75" t="s">
        <v>785</v>
      </c>
      <c r="AB300" s="74">
        <v>4</v>
      </c>
      <c r="AC300" s="80">
        <v>11</v>
      </c>
      <c r="AD300" s="74">
        <v>2001</v>
      </c>
      <c r="AE300" s="75">
        <v>12</v>
      </c>
      <c r="AF300" s="88" t="s">
        <v>1138</v>
      </c>
      <c r="AG300" s="75" t="s">
        <v>721</v>
      </c>
    </row>
    <row r="301" spans="1:33" x14ac:dyDescent="0.25">
      <c r="A301" s="69">
        <v>166</v>
      </c>
      <c r="B301" s="70" t="s">
        <v>1185</v>
      </c>
      <c r="C301" s="70" t="s">
        <v>1186</v>
      </c>
      <c r="D301" s="14" t="s">
        <v>432</v>
      </c>
      <c r="E301" s="69">
        <v>290</v>
      </c>
      <c r="F301" s="87" t="s">
        <v>308</v>
      </c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 t="s">
        <v>1175</v>
      </c>
      <c r="R301" s="74"/>
      <c r="S301" s="74"/>
      <c r="T301" s="74"/>
      <c r="U301" s="74"/>
      <c r="V301" s="74"/>
      <c r="W301" s="74"/>
      <c r="X301" s="74">
        <v>6</v>
      </c>
      <c r="Y301" s="75"/>
      <c r="Z301" s="74"/>
      <c r="AA301" s="75" t="s">
        <v>785</v>
      </c>
      <c r="AB301" s="74">
        <v>1</v>
      </c>
      <c r="AC301" s="80">
        <v>11</v>
      </c>
      <c r="AD301" s="74">
        <v>2001</v>
      </c>
      <c r="AE301" s="75">
        <v>12</v>
      </c>
      <c r="AF301" s="88" t="s">
        <v>1138</v>
      </c>
      <c r="AG301" s="75" t="s">
        <v>722</v>
      </c>
    </row>
    <row r="302" spans="1:33" x14ac:dyDescent="0.25">
      <c r="A302" s="69">
        <v>166</v>
      </c>
      <c r="B302" s="70" t="s">
        <v>1185</v>
      </c>
      <c r="C302" s="70" t="s">
        <v>1186</v>
      </c>
      <c r="D302" s="14" t="s">
        <v>433</v>
      </c>
      <c r="E302" s="69">
        <v>291</v>
      </c>
      <c r="F302" s="87" t="s">
        <v>309</v>
      </c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 t="s">
        <v>1175</v>
      </c>
      <c r="R302" s="74"/>
      <c r="S302" s="74"/>
      <c r="T302" s="74"/>
      <c r="U302" s="74"/>
      <c r="V302" s="74"/>
      <c r="W302" s="74"/>
      <c r="X302" s="74">
        <v>6</v>
      </c>
      <c r="Y302" s="75"/>
      <c r="Z302" s="74"/>
      <c r="AA302" s="75" t="s">
        <v>785</v>
      </c>
      <c r="AB302" s="74">
        <v>18</v>
      </c>
      <c r="AC302" s="80">
        <v>3</v>
      </c>
      <c r="AD302" s="74">
        <v>2002</v>
      </c>
      <c r="AE302" s="75">
        <v>11</v>
      </c>
      <c r="AF302" s="88" t="s">
        <v>1138</v>
      </c>
      <c r="AG302" s="75" t="s">
        <v>723</v>
      </c>
    </row>
    <row r="303" spans="1:33" x14ac:dyDescent="0.25">
      <c r="A303" s="69">
        <v>166</v>
      </c>
      <c r="B303" s="70" t="s">
        <v>1185</v>
      </c>
      <c r="C303" s="70" t="s">
        <v>1186</v>
      </c>
      <c r="D303" s="14" t="s">
        <v>434</v>
      </c>
      <c r="E303" s="69">
        <v>292</v>
      </c>
      <c r="F303" s="90" t="s">
        <v>310</v>
      </c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 t="s">
        <v>1175</v>
      </c>
      <c r="R303" s="74"/>
      <c r="S303" s="74"/>
      <c r="T303" s="74"/>
      <c r="U303" s="74"/>
      <c r="V303" s="74"/>
      <c r="W303" s="74"/>
      <c r="X303" s="74">
        <v>6</v>
      </c>
      <c r="Y303" s="75"/>
      <c r="Z303" s="74"/>
      <c r="AA303" s="75" t="s">
        <v>785</v>
      </c>
      <c r="AB303" s="74">
        <v>8</v>
      </c>
      <c r="AC303" s="80">
        <v>2</v>
      </c>
      <c r="AD303" s="74">
        <v>2001</v>
      </c>
      <c r="AE303" s="75">
        <v>12</v>
      </c>
      <c r="AF303" s="88" t="s">
        <v>1137</v>
      </c>
      <c r="AG303" s="75" t="s">
        <v>724</v>
      </c>
    </row>
    <row r="304" spans="1:33" x14ac:dyDescent="0.25">
      <c r="A304" s="69">
        <v>166</v>
      </c>
      <c r="B304" s="70" t="s">
        <v>1185</v>
      </c>
      <c r="C304" s="70" t="s">
        <v>1186</v>
      </c>
      <c r="D304" s="14" t="s">
        <v>435</v>
      </c>
      <c r="E304" s="69">
        <v>293</v>
      </c>
      <c r="F304" s="87" t="s">
        <v>311</v>
      </c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 t="s">
        <v>1175</v>
      </c>
      <c r="R304" s="74"/>
      <c r="S304" s="74"/>
      <c r="T304" s="74"/>
      <c r="U304" s="74"/>
      <c r="V304" s="74"/>
      <c r="W304" s="74"/>
      <c r="X304" s="74">
        <v>6</v>
      </c>
      <c r="Y304" s="75"/>
      <c r="Z304" s="74"/>
      <c r="AA304" s="75" t="s">
        <v>785</v>
      </c>
      <c r="AB304" s="74">
        <v>12</v>
      </c>
      <c r="AC304" s="80">
        <v>5</v>
      </c>
      <c r="AD304" s="74">
        <v>2002</v>
      </c>
      <c r="AE304" s="75">
        <v>11</v>
      </c>
      <c r="AF304" s="88" t="s">
        <v>1155</v>
      </c>
      <c r="AG304" s="75" t="s">
        <v>725</v>
      </c>
    </row>
    <row r="305" spans="1:33" x14ac:dyDescent="0.25">
      <c r="A305" s="69">
        <v>166</v>
      </c>
      <c r="B305" s="70" t="s">
        <v>1185</v>
      </c>
      <c r="C305" s="70" t="s">
        <v>1186</v>
      </c>
      <c r="D305" s="16" t="s">
        <v>436</v>
      </c>
      <c r="E305" s="69">
        <v>294</v>
      </c>
      <c r="F305" s="91" t="s">
        <v>312</v>
      </c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 t="s">
        <v>1175</v>
      </c>
      <c r="R305" s="74"/>
      <c r="S305" s="74"/>
      <c r="T305" s="74"/>
      <c r="U305" s="74"/>
      <c r="V305" s="74"/>
      <c r="W305" s="74"/>
      <c r="X305" s="74">
        <v>6</v>
      </c>
      <c r="Y305" s="75"/>
      <c r="Z305" s="74"/>
      <c r="AA305" s="75" t="s">
        <v>785</v>
      </c>
      <c r="AB305" s="74">
        <v>7</v>
      </c>
      <c r="AC305" s="80">
        <v>2</v>
      </c>
      <c r="AD305" s="74">
        <v>2002</v>
      </c>
      <c r="AE305" s="75">
        <v>11</v>
      </c>
      <c r="AF305" s="88" t="s">
        <v>1138</v>
      </c>
      <c r="AG305" s="75" t="s">
        <v>726</v>
      </c>
    </row>
    <row r="306" spans="1:33" x14ac:dyDescent="0.25">
      <c r="A306" s="69">
        <v>166</v>
      </c>
      <c r="B306" s="70" t="s">
        <v>1185</v>
      </c>
      <c r="C306" s="70" t="s">
        <v>1186</v>
      </c>
      <c r="D306" s="14" t="s">
        <v>437</v>
      </c>
      <c r="E306" s="69">
        <v>295</v>
      </c>
      <c r="F306" s="90" t="s">
        <v>313</v>
      </c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 t="s">
        <v>1176</v>
      </c>
      <c r="S306" s="74"/>
      <c r="T306" s="74"/>
      <c r="U306" s="74"/>
      <c r="V306" s="74"/>
      <c r="W306" s="74"/>
      <c r="X306" s="74">
        <v>6</v>
      </c>
      <c r="Y306" s="75"/>
      <c r="Z306" s="74"/>
      <c r="AA306" s="75" t="s">
        <v>785</v>
      </c>
      <c r="AB306" s="74">
        <v>12</v>
      </c>
      <c r="AC306" s="80">
        <v>6</v>
      </c>
      <c r="AD306" s="74">
        <v>2002</v>
      </c>
      <c r="AE306" s="75">
        <v>11</v>
      </c>
      <c r="AF306" s="88" t="s">
        <v>1138</v>
      </c>
      <c r="AG306" s="75" t="s">
        <v>727</v>
      </c>
    </row>
    <row r="307" spans="1:33" x14ac:dyDescent="0.25">
      <c r="A307" s="69">
        <v>166</v>
      </c>
      <c r="B307" s="70" t="s">
        <v>1185</v>
      </c>
      <c r="C307" s="70" t="s">
        <v>1186</v>
      </c>
      <c r="D307" s="14"/>
      <c r="E307" s="69">
        <v>296</v>
      </c>
      <c r="F307" s="90" t="s">
        <v>314</v>
      </c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 t="s">
        <v>1176</v>
      </c>
      <c r="S307" s="74"/>
      <c r="T307" s="74"/>
      <c r="U307" s="74"/>
      <c r="V307" s="74"/>
      <c r="W307" s="74"/>
      <c r="X307" s="74">
        <v>6</v>
      </c>
      <c r="Y307" s="75"/>
      <c r="Z307" s="74"/>
      <c r="AA307" s="75" t="s">
        <v>785</v>
      </c>
      <c r="AB307" s="74">
        <v>29</v>
      </c>
      <c r="AC307" s="80">
        <v>6</v>
      </c>
      <c r="AD307" s="74">
        <v>2001</v>
      </c>
      <c r="AE307" s="75">
        <v>12</v>
      </c>
      <c r="AF307" s="88" t="s">
        <v>1138</v>
      </c>
      <c r="AG307" s="75" t="s">
        <v>459</v>
      </c>
    </row>
    <row r="308" spans="1:33" x14ac:dyDescent="0.25">
      <c r="A308" s="69">
        <v>166</v>
      </c>
      <c r="B308" s="70" t="s">
        <v>1185</v>
      </c>
      <c r="C308" s="70" t="s">
        <v>1186</v>
      </c>
      <c r="D308" s="14" t="s">
        <v>438</v>
      </c>
      <c r="E308" s="69">
        <v>297</v>
      </c>
      <c r="F308" s="87" t="s">
        <v>315</v>
      </c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 t="s">
        <v>1175</v>
      </c>
      <c r="R308" s="74"/>
      <c r="S308" s="74"/>
      <c r="T308" s="74"/>
      <c r="U308" s="74"/>
      <c r="V308" s="74"/>
      <c r="W308" s="74"/>
      <c r="X308" s="74">
        <v>6</v>
      </c>
      <c r="Y308" s="75"/>
      <c r="Z308" s="74"/>
      <c r="AA308" s="75" t="s">
        <v>785</v>
      </c>
      <c r="AB308" s="74">
        <v>25</v>
      </c>
      <c r="AC308" s="80">
        <v>4</v>
      </c>
      <c r="AD308" s="74">
        <v>2001</v>
      </c>
      <c r="AE308" s="75">
        <v>12</v>
      </c>
      <c r="AF308" s="88" t="s">
        <v>1138</v>
      </c>
      <c r="AG308" s="75" t="s">
        <v>728</v>
      </c>
    </row>
    <row r="309" spans="1:33" x14ac:dyDescent="0.25">
      <c r="A309" s="69">
        <v>166</v>
      </c>
      <c r="B309" s="70" t="s">
        <v>1185</v>
      </c>
      <c r="C309" s="70" t="s">
        <v>1186</v>
      </c>
      <c r="D309" s="14" t="s">
        <v>439</v>
      </c>
      <c r="E309" s="69">
        <v>298</v>
      </c>
      <c r="F309" s="90" t="s">
        <v>316</v>
      </c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 t="s">
        <v>1176</v>
      </c>
      <c r="S309" s="74"/>
      <c r="T309" s="74"/>
      <c r="U309" s="74"/>
      <c r="V309" s="74"/>
      <c r="W309" s="74"/>
      <c r="X309" s="74">
        <v>6</v>
      </c>
      <c r="Y309" s="75"/>
      <c r="Z309" s="74"/>
      <c r="AA309" s="75" t="s">
        <v>785</v>
      </c>
      <c r="AB309" s="74">
        <v>14</v>
      </c>
      <c r="AC309" s="80">
        <v>5</v>
      </c>
      <c r="AD309" s="74">
        <v>2001</v>
      </c>
      <c r="AE309" s="75">
        <v>12</v>
      </c>
      <c r="AF309" s="88" t="s">
        <v>1138</v>
      </c>
      <c r="AG309" s="75" t="s">
        <v>729</v>
      </c>
    </row>
    <row r="310" spans="1:33" x14ac:dyDescent="0.25">
      <c r="A310" s="69">
        <v>166</v>
      </c>
      <c r="B310" s="70" t="s">
        <v>1185</v>
      </c>
      <c r="C310" s="70" t="s">
        <v>1186</v>
      </c>
      <c r="D310" s="14"/>
      <c r="E310" s="69">
        <v>299</v>
      </c>
      <c r="F310" s="90" t="s">
        <v>317</v>
      </c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 t="s">
        <v>1176</v>
      </c>
      <c r="S310" s="74"/>
      <c r="T310" s="74"/>
      <c r="U310" s="74"/>
      <c r="V310" s="74"/>
      <c r="W310" s="74"/>
      <c r="X310" s="74">
        <v>6</v>
      </c>
      <c r="Y310" s="75"/>
      <c r="Z310" s="74"/>
      <c r="AA310" s="75" t="s">
        <v>785</v>
      </c>
      <c r="AB310" s="74">
        <v>22</v>
      </c>
      <c r="AC310" s="80">
        <v>8</v>
      </c>
      <c r="AD310" s="74">
        <v>2001</v>
      </c>
      <c r="AE310" s="75">
        <v>12</v>
      </c>
      <c r="AF310" s="88" t="s">
        <v>1138</v>
      </c>
      <c r="AG310" s="75" t="s">
        <v>526</v>
      </c>
    </row>
    <row r="311" spans="1:33" x14ac:dyDescent="0.25">
      <c r="A311" s="69">
        <v>166</v>
      </c>
      <c r="B311" s="70" t="s">
        <v>1185</v>
      </c>
      <c r="C311" s="70" t="s">
        <v>1186</v>
      </c>
      <c r="D311" s="14" t="s">
        <v>440</v>
      </c>
      <c r="E311" s="69">
        <v>300</v>
      </c>
      <c r="F311" s="87" t="s">
        <v>318</v>
      </c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 t="s">
        <v>1175</v>
      </c>
      <c r="R311" s="74"/>
      <c r="S311" s="74"/>
      <c r="T311" s="74"/>
      <c r="U311" s="74"/>
      <c r="V311" s="74"/>
      <c r="W311" s="74"/>
      <c r="X311" s="74">
        <v>6</v>
      </c>
      <c r="Y311" s="75"/>
      <c r="Z311" s="74"/>
      <c r="AA311" s="75" t="s">
        <v>785</v>
      </c>
      <c r="AB311" s="74">
        <v>19</v>
      </c>
      <c r="AC311" s="80">
        <v>5</v>
      </c>
      <c r="AD311" s="74">
        <v>2000</v>
      </c>
      <c r="AE311" s="75">
        <v>13</v>
      </c>
      <c r="AF311" s="88" t="s">
        <v>1137</v>
      </c>
      <c r="AG311" s="75" t="s">
        <v>730</v>
      </c>
    </row>
    <row r="312" spans="1:33" x14ac:dyDescent="0.25">
      <c r="A312" s="69">
        <v>166</v>
      </c>
      <c r="B312" s="70" t="s">
        <v>1185</v>
      </c>
      <c r="C312" s="70" t="s">
        <v>1186</v>
      </c>
      <c r="D312" s="16"/>
      <c r="E312" s="69">
        <v>301</v>
      </c>
      <c r="F312" s="92" t="s">
        <v>319</v>
      </c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 t="s">
        <v>1175</v>
      </c>
      <c r="R312" s="74"/>
      <c r="S312" s="74"/>
      <c r="T312" s="74"/>
      <c r="U312" s="74"/>
      <c r="V312" s="74"/>
      <c r="W312" s="74"/>
      <c r="X312" s="74">
        <v>6</v>
      </c>
      <c r="Y312" s="75"/>
      <c r="Z312" s="74"/>
      <c r="AA312" s="75" t="s">
        <v>785</v>
      </c>
      <c r="AB312" s="74">
        <v>8</v>
      </c>
      <c r="AC312" s="80">
        <v>5</v>
      </c>
      <c r="AD312" s="74">
        <v>2001</v>
      </c>
      <c r="AE312" s="75">
        <v>12</v>
      </c>
      <c r="AF312" s="88" t="s">
        <v>1138</v>
      </c>
      <c r="AG312" s="75" t="s">
        <v>731</v>
      </c>
    </row>
    <row r="313" spans="1:33" x14ac:dyDescent="0.25">
      <c r="A313" s="69">
        <v>166</v>
      </c>
      <c r="B313" s="70" t="s">
        <v>1185</v>
      </c>
      <c r="C313" s="70" t="s">
        <v>1186</v>
      </c>
      <c r="D313" s="14"/>
      <c r="E313" s="69">
        <v>302</v>
      </c>
      <c r="F313" s="90" t="s">
        <v>320</v>
      </c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 t="s">
        <v>1175</v>
      </c>
      <c r="R313" s="74"/>
      <c r="S313" s="74"/>
      <c r="T313" s="74"/>
      <c r="U313" s="74"/>
      <c r="V313" s="74"/>
      <c r="W313" s="74"/>
      <c r="X313" s="74">
        <v>6</v>
      </c>
      <c r="Y313" s="75"/>
      <c r="Z313" s="74"/>
      <c r="AA313" s="75" t="s">
        <v>785</v>
      </c>
      <c r="AB313" s="74">
        <v>21</v>
      </c>
      <c r="AC313" s="80">
        <v>5</v>
      </c>
      <c r="AD313" s="74">
        <v>2000</v>
      </c>
      <c r="AE313" s="75">
        <v>13</v>
      </c>
      <c r="AF313" s="88" t="s">
        <v>1138</v>
      </c>
      <c r="AG313" s="75"/>
    </row>
    <row r="314" spans="1:33" x14ac:dyDescent="0.25">
      <c r="A314" s="69">
        <v>166</v>
      </c>
      <c r="B314" s="70" t="s">
        <v>1185</v>
      </c>
      <c r="C314" s="70" t="s">
        <v>1186</v>
      </c>
      <c r="D314" s="14" t="s">
        <v>441</v>
      </c>
      <c r="E314" s="69">
        <v>303</v>
      </c>
      <c r="F314" s="87" t="s">
        <v>321</v>
      </c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 t="s">
        <v>1175</v>
      </c>
      <c r="R314" s="74"/>
      <c r="S314" s="74"/>
      <c r="T314" s="74"/>
      <c r="U314" s="74"/>
      <c r="V314" s="74"/>
      <c r="W314" s="74"/>
      <c r="X314" s="74">
        <v>6</v>
      </c>
      <c r="Y314" s="75"/>
      <c r="Z314" s="74"/>
      <c r="AA314" s="75" t="s">
        <v>785</v>
      </c>
      <c r="AB314" s="74">
        <v>19</v>
      </c>
      <c r="AC314" s="80">
        <v>2</v>
      </c>
      <c r="AD314" s="74">
        <v>2000</v>
      </c>
      <c r="AE314" s="75">
        <v>13</v>
      </c>
      <c r="AF314" s="88" t="s">
        <v>1137</v>
      </c>
      <c r="AG314" s="75" t="s">
        <v>732</v>
      </c>
    </row>
    <row r="315" spans="1:33" x14ac:dyDescent="0.25">
      <c r="A315" s="69">
        <v>166</v>
      </c>
      <c r="B315" s="70" t="s">
        <v>1185</v>
      </c>
      <c r="C315" s="70" t="s">
        <v>1186</v>
      </c>
      <c r="D315" s="14" t="s">
        <v>442</v>
      </c>
      <c r="E315" s="69">
        <v>304</v>
      </c>
      <c r="F315" s="87" t="s">
        <v>322</v>
      </c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 t="s">
        <v>1176</v>
      </c>
      <c r="S315" s="74"/>
      <c r="T315" s="74"/>
      <c r="U315" s="74"/>
      <c r="V315" s="74"/>
      <c r="W315" s="74"/>
      <c r="X315" s="74">
        <v>6</v>
      </c>
      <c r="Y315" s="75"/>
      <c r="Z315" s="74"/>
      <c r="AA315" s="75" t="s">
        <v>785</v>
      </c>
      <c r="AB315" s="74">
        <v>8</v>
      </c>
      <c r="AC315" s="80">
        <v>4</v>
      </c>
      <c r="AD315" s="74">
        <v>2002</v>
      </c>
      <c r="AE315" s="75">
        <v>11</v>
      </c>
      <c r="AF315" s="88" t="s">
        <v>1137</v>
      </c>
      <c r="AG315" s="75" t="s">
        <v>733</v>
      </c>
    </row>
    <row r="316" spans="1:33" x14ac:dyDescent="0.25">
      <c r="A316" s="69">
        <v>166</v>
      </c>
      <c r="B316" s="70" t="s">
        <v>1185</v>
      </c>
      <c r="C316" s="70" t="s">
        <v>1186</v>
      </c>
      <c r="D316" s="14"/>
      <c r="E316" s="69">
        <v>305</v>
      </c>
      <c r="F316" s="93" t="s">
        <v>323</v>
      </c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 t="s">
        <v>1175</v>
      </c>
      <c r="R316" s="74"/>
      <c r="S316" s="74"/>
      <c r="T316" s="74"/>
      <c r="U316" s="74"/>
      <c r="V316" s="74"/>
      <c r="W316" s="74"/>
      <c r="X316" s="74">
        <v>6</v>
      </c>
      <c r="Y316" s="75"/>
      <c r="Z316" s="74"/>
      <c r="AA316" s="75" t="s">
        <v>785</v>
      </c>
      <c r="AB316" s="74">
        <v>21</v>
      </c>
      <c r="AC316" s="80">
        <v>10</v>
      </c>
      <c r="AD316" s="74">
        <v>2001</v>
      </c>
      <c r="AE316" s="75">
        <v>12</v>
      </c>
      <c r="AF316" s="88" t="s">
        <v>1137</v>
      </c>
      <c r="AG316" s="75" t="s">
        <v>734</v>
      </c>
    </row>
    <row r="317" spans="1:33" x14ac:dyDescent="0.25">
      <c r="A317" s="69">
        <v>166</v>
      </c>
      <c r="B317" s="70" t="s">
        <v>1185</v>
      </c>
      <c r="C317" s="70" t="s">
        <v>1186</v>
      </c>
      <c r="D317" s="14"/>
      <c r="E317" s="69">
        <v>306</v>
      </c>
      <c r="F317" s="90" t="s">
        <v>324</v>
      </c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 t="s">
        <v>1176</v>
      </c>
      <c r="S317" s="74"/>
      <c r="T317" s="74"/>
      <c r="U317" s="74"/>
      <c r="V317" s="74"/>
      <c r="W317" s="74"/>
      <c r="X317" s="74">
        <v>6</v>
      </c>
      <c r="Y317" s="75"/>
      <c r="Z317" s="74"/>
      <c r="AA317" s="75" t="s">
        <v>785</v>
      </c>
      <c r="AB317" s="74">
        <v>1</v>
      </c>
      <c r="AC317" s="80">
        <v>9</v>
      </c>
      <c r="AD317" s="74">
        <v>2000</v>
      </c>
      <c r="AE317" s="75">
        <v>13</v>
      </c>
      <c r="AF317" s="88" t="s">
        <v>1138</v>
      </c>
      <c r="AG317" s="75" t="s">
        <v>529</v>
      </c>
    </row>
    <row r="318" spans="1:33" x14ac:dyDescent="0.25">
      <c r="A318" s="69">
        <v>166</v>
      </c>
      <c r="B318" s="70" t="s">
        <v>1185</v>
      </c>
      <c r="C318" s="70" t="s">
        <v>1186</v>
      </c>
      <c r="D318" s="14" t="s">
        <v>443</v>
      </c>
      <c r="E318" s="69">
        <v>307</v>
      </c>
      <c r="F318" s="90" t="s">
        <v>325</v>
      </c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 t="s">
        <v>1175</v>
      </c>
      <c r="R318" s="74"/>
      <c r="S318" s="74"/>
      <c r="T318" s="74"/>
      <c r="U318" s="74"/>
      <c r="V318" s="74"/>
      <c r="W318" s="74"/>
      <c r="X318" s="74">
        <v>6</v>
      </c>
      <c r="Y318" s="75"/>
      <c r="Z318" s="74"/>
      <c r="AA318" s="75" t="s">
        <v>785</v>
      </c>
      <c r="AB318" s="74">
        <v>1</v>
      </c>
      <c r="AC318" s="80">
        <v>8</v>
      </c>
      <c r="AD318" s="74">
        <v>2000</v>
      </c>
      <c r="AE318" s="75">
        <v>13</v>
      </c>
      <c r="AF318" s="88" t="s">
        <v>1137</v>
      </c>
      <c r="AG318" s="75" t="s">
        <v>735</v>
      </c>
    </row>
    <row r="319" spans="1:33" x14ac:dyDescent="0.25">
      <c r="A319" s="69">
        <v>166</v>
      </c>
      <c r="B319" s="70" t="s">
        <v>1185</v>
      </c>
      <c r="C319" s="70" t="s">
        <v>1186</v>
      </c>
      <c r="D319" s="14" t="s">
        <v>444</v>
      </c>
      <c r="E319" s="69">
        <v>308</v>
      </c>
      <c r="F319" s="90" t="s">
        <v>326</v>
      </c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 t="s">
        <v>1175</v>
      </c>
      <c r="R319" s="74"/>
      <c r="S319" s="74"/>
      <c r="T319" s="74"/>
      <c r="U319" s="74"/>
      <c r="V319" s="74"/>
      <c r="W319" s="74"/>
      <c r="X319" s="74">
        <v>6</v>
      </c>
      <c r="Y319" s="75"/>
      <c r="Z319" s="74"/>
      <c r="AA319" s="75" t="s">
        <v>785</v>
      </c>
      <c r="AB319" s="74">
        <v>18</v>
      </c>
      <c r="AC319" s="80">
        <v>7</v>
      </c>
      <c r="AD319" s="74">
        <v>2001</v>
      </c>
      <c r="AE319" s="75">
        <v>12</v>
      </c>
      <c r="AF319" s="88" t="s">
        <v>1138</v>
      </c>
      <c r="AG319" s="75" t="s">
        <v>478</v>
      </c>
    </row>
    <row r="320" spans="1:33" x14ac:dyDescent="0.25">
      <c r="A320" s="69">
        <v>166</v>
      </c>
      <c r="B320" s="70" t="s">
        <v>1185</v>
      </c>
      <c r="C320" s="70" t="s">
        <v>1186</v>
      </c>
      <c r="D320" s="14"/>
      <c r="E320" s="69">
        <v>309</v>
      </c>
      <c r="F320" s="87" t="s">
        <v>327</v>
      </c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 t="s">
        <v>1175</v>
      </c>
      <c r="R320" s="74"/>
      <c r="S320" s="74"/>
      <c r="T320" s="74"/>
      <c r="U320" s="74"/>
      <c r="V320" s="74"/>
      <c r="W320" s="74"/>
      <c r="X320" s="74">
        <v>6</v>
      </c>
      <c r="Y320" s="75"/>
      <c r="Z320" s="74"/>
      <c r="AA320" s="75" t="s">
        <v>785</v>
      </c>
      <c r="AB320" s="74">
        <v>28</v>
      </c>
      <c r="AC320" s="80">
        <v>7</v>
      </c>
      <c r="AD320" s="74">
        <v>2000</v>
      </c>
      <c r="AE320" s="75">
        <v>13</v>
      </c>
      <c r="AF320" s="88" t="s">
        <v>1138</v>
      </c>
      <c r="AG320" s="75" t="s">
        <v>736</v>
      </c>
    </row>
    <row r="321" spans="1:33" x14ac:dyDescent="0.25">
      <c r="A321" s="69">
        <v>166</v>
      </c>
      <c r="B321" s="70" t="s">
        <v>1185</v>
      </c>
      <c r="C321" s="70" t="s">
        <v>1186</v>
      </c>
      <c r="D321" s="14"/>
      <c r="E321" s="69">
        <v>310</v>
      </c>
      <c r="F321" s="90" t="s">
        <v>328</v>
      </c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 t="s">
        <v>1175</v>
      </c>
      <c r="R321" s="74"/>
      <c r="S321" s="74"/>
      <c r="T321" s="74"/>
      <c r="U321" s="74"/>
      <c r="V321" s="74"/>
      <c r="W321" s="74"/>
      <c r="X321" s="74">
        <v>6</v>
      </c>
      <c r="Y321" s="75"/>
      <c r="Z321" s="74"/>
      <c r="AA321" s="75" t="s">
        <v>785</v>
      </c>
      <c r="AB321" s="74">
        <v>27</v>
      </c>
      <c r="AC321" s="80">
        <v>5</v>
      </c>
      <c r="AD321" s="74">
        <v>2001</v>
      </c>
      <c r="AE321" s="75">
        <v>12</v>
      </c>
      <c r="AF321" s="88" t="s">
        <v>1138</v>
      </c>
      <c r="AG321" s="75" t="s">
        <v>737</v>
      </c>
    </row>
    <row r="322" spans="1:33" x14ac:dyDescent="0.25">
      <c r="A322" s="69">
        <v>166</v>
      </c>
      <c r="B322" s="70" t="s">
        <v>1185</v>
      </c>
      <c r="C322" s="70" t="s">
        <v>1186</v>
      </c>
      <c r="D322" s="14" t="s">
        <v>445</v>
      </c>
      <c r="E322" s="69">
        <v>311</v>
      </c>
      <c r="F322" s="87" t="s">
        <v>329</v>
      </c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 t="s">
        <v>1175</v>
      </c>
      <c r="R322" s="74"/>
      <c r="S322" s="74"/>
      <c r="T322" s="74"/>
      <c r="U322" s="74"/>
      <c r="V322" s="74"/>
      <c r="W322" s="74"/>
      <c r="X322" s="74">
        <v>6</v>
      </c>
      <c r="Y322" s="75"/>
      <c r="Z322" s="74"/>
      <c r="AA322" s="75" t="s">
        <v>785</v>
      </c>
      <c r="AB322" s="74">
        <v>12</v>
      </c>
      <c r="AC322" s="80">
        <v>12</v>
      </c>
      <c r="AD322" s="74">
        <v>2000</v>
      </c>
      <c r="AE322" s="75">
        <v>13</v>
      </c>
      <c r="AF322" s="88" t="s">
        <v>1138</v>
      </c>
      <c r="AG322" s="75" t="s">
        <v>456</v>
      </c>
    </row>
    <row r="323" spans="1:33" x14ac:dyDescent="0.25">
      <c r="A323" s="69">
        <v>166</v>
      </c>
      <c r="B323" s="70" t="s">
        <v>1185</v>
      </c>
      <c r="C323" s="70" t="s">
        <v>1186</v>
      </c>
      <c r="D323" s="14" t="s">
        <v>446</v>
      </c>
      <c r="E323" s="69">
        <v>312</v>
      </c>
      <c r="F323" s="90" t="s">
        <v>330</v>
      </c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 t="s">
        <v>1175</v>
      </c>
      <c r="R323" s="74"/>
      <c r="S323" s="74"/>
      <c r="T323" s="74"/>
      <c r="U323" s="74"/>
      <c r="V323" s="74"/>
      <c r="W323" s="74"/>
      <c r="X323" s="74">
        <v>6</v>
      </c>
      <c r="Y323" s="75"/>
      <c r="Z323" s="74"/>
      <c r="AA323" s="75" t="s">
        <v>785</v>
      </c>
      <c r="AB323" s="74">
        <v>10</v>
      </c>
      <c r="AC323" s="80">
        <v>12</v>
      </c>
      <c r="AD323" s="74">
        <v>2000</v>
      </c>
      <c r="AE323" s="75">
        <v>13</v>
      </c>
      <c r="AF323" s="88" t="s">
        <v>1138</v>
      </c>
      <c r="AG323" s="75" t="s">
        <v>738</v>
      </c>
    </row>
    <row r="324" spans="1:33" x14ac:dyDescent="0.25">
      <c r="A324" s="69">
        <v>166</v>
      </c>
      <c r="B324" s="70" t="s">
        <v>1185</v>
      </c>
      <c r="C324" s="70" t="s">
        <v>1186</v>
      </c>
      <c r="D324" s="14"/>
      <c r="E324" s="69">
        <v>313</v>
      </c>
      <c r="F324" s="87" t="s">
        <v>331</v>
      </c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 t="s">
        <v>1175</v>
      </c>
      <c r="R324" s="74"/>
      <c r="S324" s="74"/>
      <c r="T324" s="74"/>
      <c r="U324" s="74"/>
      <c r="V324" s="74"/>
      <c r="W324" s="74"/>
      <c r="X324" s="74">
        <v>6</v>
      </c>
      <c r="Y324" s="75"/>
      <c r="Z324" s="74"/>
      <c r="AA324" s="75" t="s">
        <v>785</v>
      </c>
      <c r="AB324" s="74">
        <v>12</v>
      </c>
      <c r="AC324" s="80">
        <v>7</v>
      </c>
      <c r="AD324" s="74">
        <v>2002</v>
      </c>
      <c r="AE324" s="75">
        <v>11</v>
      </c>
      <c r="AF324" s="88" t="s">
        <v>1137</v>
      </c>
      <c r="AG324" s="75" t="s">
        <v>504</v>
      </c>
    </row>
    <row r="325" spans="1:33" x14ac:dyDescent="0.25">
      <c r="A325" s="69">
        <v>166</v>
      </c>
      <c r="B325" s="70" t="s">
        <v>1185</v>
      </c>
      <c r="C325" s="70" t="s">
        <v>1186</v>
      </c>
      <c r="D325" s="14"/>
      <c r="E325" s="69">
        <v>314</v>
      </c>
      <c r="F325" s="87" t="s">
        <v>332</v>
      </c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 t="s">
        <v>1175</v>
      </c>
      <c r="R325" s="74"/>
      <c r="S325" s="74"/>
      <c r="T325" s="74"/>
      <c r="U325" s="74"/>
      <c r="V325" s="74"/>
      <c r="W325" s="74"/>
      <c r="X325" s="74">
        <v>6</v>
      </c>
      <c r="Y325" s="75"/>
      <c r="Z325" s="74"/>
      <c r="AA325" s="75" t="s">
        <v>785</v>
      </c>
      <c r="AB325" s="74">
        <v>1</v>
      </c>
      <c r="AC325" s="80">
        <v>7</v>
      </c>
      <c r="AD325" s="74">
        <v>2001</v>
      </c>
      <c r="AE325" s="75">
        <v>12</v>
      </c>
      <c r="AF325" s="88" t="s">
        <v>1138</v>
      </c>
      <c r="AG325" s="75" t="s">
        <v>739</v>
      </c>
    </row>
    <row r="326" spans="1:33" x14ac:dyDescent="0.25">
      <c r="A326" s="69">
        <v>166</v>
      </c>
      <c r="B326" s="70" t="s">
        <v>1185</v>
      </c>
      <c r="C326" s="70" t="s">
        <v>1186</v>
      </c>
      <c r="D326" s="14"/>
      <c r="E326" s="69">
        <v>315</v>
      </c>
      <c r="F326" s="90" t="s">
        <v>333</v>
      </c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 t="s">
        <v>1175</v>
      </c>
      <c r="R326" s="74"/>
      <c r="S326" s="74"/>
      <c r="T326" s="74"/>
      <c r="U326" s="74"/>
      <c r="V326" s="74"/>
      <c r="W326" s="74"/>
      <c r="X326" s="74">
        <v>6</v>
      </c>
      <c r="Y326" s="75"/>
      <c r="Z326" s="74"/>
      <c r="AA326" s="75" t="s">
        <v>785</v>
      </c>
      <c r="AB326" s="74">
        <v>24</v>
      </c>
      <c r="AC326" s="80">
        <v>8</v>
      </c>
      <c r="AD326" s="74">
        <v>2000</v>
      </c>
      <c r="AE326" s="75">
        <v>13</v>
      </c>
      <c r="AF326" s="88" t="s">
        <v>1138</v>
      </c>
      <c r="AG326" s="75" t="s">
        <v>740</v>
      </c>
    </row>
    <row r="327" spans="1:33" x14ac:dyDescent="0.25">
      <c r="A327" s="69">
        <v>166</v>
      </c>
      <c r="B327" s="70" t="s">
        <v>1185</v>
      </c>
      <c r="C327" s="70" t="s">
        <v>1186</v>
      </c>
      <c r="D327" s="14"/>
      <c r="E327" s="69">
        <v>316</v>
      </c>
      <c r="F327" s="87" t="s">
        <v>334</v>
      </c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 t="s">
        <v>1176</v>
      </c>
      <c r="S327" s="74"/>
      <c r="T327" s="74"/>
      <c r="U327" s="74"/>
      <c r="V327" s="74"/>
      <c r="W327" s="74"/>
      <c r="X327" s="74">
        <v>6</v>
      </c>
      <c r="Y327" s="75"/>
      <c r="Z327" s="74"/>
      <c r="AA327" s="75" t="s">
        <v>785</v>
      </c>
      <c r="AB327" s="74">
        <v>30</v>
      </c>
      <c r="AC327" s="80">
        <v>10</v>
      </c>
      <c r="AD327" s="74">
        <v>2001</v>
      </c>
      <c r="AE327" s="75">
        <v>12</v>
      </c>
      <c r="AF327" s="88" t="s">
        <v>1138</v>
      </c>
      <c r="AG327" s="75" t="s">
        <v>499</v>
      </c>
    </row>
    <row r="328" spans="1:33" x14ac:dyDescent="0.25">
      <c r="A328" s="69">
        <v>166</v>
      </c>
      <c r="B328" s="70" t="s">
        <v>1185</v>
      </c>
      <c r="C328" s="70" t="s">
        <v>1186</v>
      </c>
      <c r="D328" s="14" t="s">
        <v>447</v>
      </c>
      <c r="E328" s="69">
        <v>317</v>
      </c>
      <c r="F328" s="90" t="s">
        <v>335</v>
      </c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 t="s">
        <v>1175</v>
      </c>
      <c r="R328" s="74"/>
      <c r="S328" s="74"/>
      <c r="T328" s="74"/>
      <c r="U328" s="74"/>
      <c r="V328" s="74"/>
      <c r="W328" s="74"/>
      <c r="X328" s="74">
        <v>6</v>
      </c>
      <c r="Y328" s="75"/>
      <c r="Z328" s="74"/>
      <c r="AA328" s="75" t="s">
        <v>785</v>
      </c>
      <c r="AB328" s="74">
        <v>4</v>
      </c>
      <c r="AC328" s="80">
        <v>11</v>
      </c>
      <c r="AD328" s="74">
        <v>2000</v>
      </c>
      <c r="AE328" s="75">
        <v>13</v>
      </c>
      <c r="AF328" s="88" t="s">
        <v>1138</v>
      </c>
      <c r="AG328" s="75" t="s">
        <v>741</v>
      </c>
    </row>
    <row r="329" spans="1:33" x14ac:dyDescent="0.25">
      <c r="A329" s="69">
        <v>166</v>
      </c>
      <c r="B329" s="70" t="s">
        <v>1185</v>
      </c>
      <c r="C329" s="70" t="s">
        <v>1186</v>
      </c>
      <c r="D329" s="14" t="s">
        <v>448</v>
      </c>
      <c r="E329" s="69">
        <v>318</v>
      </c>
      <c r="F329" s="87" t="s">
        <v>336</v>
      </c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 t="s">
        <v>1176</v>
      </c>
      <c r="S329" s="74"/>
      <c r="T329" s="74"/>
      <c r="U329" s="74"/>
      <c r="V329" s="74"/>
      <c r="W329" s="74"/>
      <c r="X329" s="74">
        <v>6</v>
      </c>
      <c r="Y329" s="75"/>
      <c r="Z329" s="74"/>
      <c r="AA329" s="75" t="s">
        <v>785</v>
      </c>
      <c r="AB329" s="74">
        <v>11</v>
      </c>
      <c r="AC329" s="80">
        <v>6</v>
      </c>
      <c r="AD329" s="74">
        <v>2000</v>
      </c>
      <c r="AE329" s="75">
        <v>13</v>
      </c>
      <c r="AF329" s="88" t="s">
        <v>1138</v>
      </c>
      <c r="AG329" s="75" t="s">
        <v>742</v>
      </c>
    </row>
    <row r="330" spans="1:33" x14ac:dyDescent="0.25">
      <c r="A330" s="69">
        <v>166</v>
      </c>
      <c r="B330" s="70" t="s">
        <v>1185</v>
      </c>
      <c r="C330" s="70" t="s">
        <v>1186</v>
      </c>
      <c r="D330" s="14" t="s">
        <v>449</v>
      </c>
      <c r="E330" s="69">
        <v>319</v>
      </c>
      <c r="F330" s="87" t="s">
        <v>337</v>
      </c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 t="s">
        <v>1176</v>
      </c>
      <c r="S330" s="74"/>
      <c r="T330" s="74"/>
      <c r="U330" s="74"/>
      <c r="V330" s="74"/>
      <c r="W330" s="74"/>
      <c r="X330" s="74">
        <v>6</v>
      </c>
      <c r="Y330" s="75"/>
      <c r="Z330" s="74"/>
      <c r="AA330" s="75" t="s">
        <v>785</v>
      </c>
      <c r="AB330" s="74">
        <v>14</v>
      </c>
      <c r="AC330" s="80">
        <v>10</v>
      </c>
      <c r="AD330" s="74">
        <v>1998</v>
      </c>
      <c r="AE330" s="75">
        <v>15</v>
      </c>
      <c r="AF330" s="88" t="s">
        <v>1136</v>
      </c>
      <c r="AG330" s="75" t="s">
        <v>743</v>
      </c>
    </row>
    <row r="331" spans="1:33" x14ac:dyDescent="0.25">
      <c r="A331" s="69">
        <v>166</v>
      </c>
      <c r="B331" s="70" t="s">
        <v>1185</v>
      </c>
      <c r="C331" s="70" t="s">
        <v>1186</v>
      </c>
      <c r="D331" s="14" t="s">
        <v>450</v>
      </c>
      <c r="E331" s="69">
        <v>320</v>
      </c>
      <c r="F331" s="87" t="s">
        <v>338</v>
      </c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 t="s">
        <v>1176</v>
      </c>
      <c r="S331" s="74"/>
      <c r="T331" s="74"/>
      <c r="U331" s="74"/>
      <c r="V331" s="74"/>
      <c r="W331" s="74"/>
      <c r="X331" s="74">
        <v>6</v>
      </c>
      <c r="Y331" s="75"/>
      <c r="Z331" s="74"/>
      <c r="AA331" s="75" t="s">
        <v>785</v>
      </c>
      <c r="AB331" s="74">
        <v>18</v>
      </c>
      <c r="AC331" s="80">
        <v>1</v>
      </c>
      <c r="AD331" s="74">
        <v>2002</v>
      </c>
      <c r="AE331" s="75">
        <v>12</v>
      </c>
      <c r="AF331" s="88" t="s">
        <v>1137</v>
      </c>
      <c r="AG331" s="75" t="s">
        <v>744</v>
      </c>
    </row>
    <row r="332" spans="1:33" x14ac:dyDescent="0.25">
      <c r="A332" s="69">
        <v>166</v>
      </c>
      <c r="B332" s="70" t="s">
        <v>1185</v>
      </c>
      <c r="C332" s="70" t="s">
        <v>1186</v>
      </c>
      <c r="D332" s="14" t="s">
        <v>451</v>
      </c>
      <c r="E332" s="69">
        <v>321</v>
      </c>
      <c r="F332" s="87" t="s">
        <v>339</v>
      </c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 t="s">
        <v>1175</v>
      </c>
      <c r="R332" s="74"/>
      <c r="S332" s="74"/>
      <c r="T332" s="74"/>
      <c r="U332" s="74"/>
      <c r="V332" s="74"/>
      <c r="W332" s="74"/>
      <c r="X332" s="74">
        <v>6</v>
      </c>
      <c r="Y332" s="75"/>
      <c r="Z332" s="74"/>
      <c r="AA332" s="75" t="s">
        <v>785</v>
      </c>
      <c r="AB332" s="74">
        <v>20</v>
      </c>
      <c r="AC332" s="80">
        <v>7</v>
      </c>
      <c r="AD332" s="74">
        <v>2001</v>
      </c>
      <c r="AE332" s="75">
        <v>12</v>
      </c>
      <c r="AF332" s="88" t="s">
        <v>1138</v>
      </c>
      <c r="AG332" s="75" t="s">
        <v>745</v>
      </c>
    </row>
    <row r="333" spans="1:33" x14ac:dyDescent="0.25">
      <c r="A333" s="69">
        <v>166</v>
      </c>
      <c r="B333" s="70" t="s">
        <v>1185</v>
      </c>
      <c r="C333" s="70" t="s">
        <v>1186</v>
      </c>
      <c r="D333" s="14" t="s">
        <v>452</v>
      </c>
      <c r="E333" s="69">
        <v>322</v>
      </c>
      <c r="F333" s="87" t="s">
        <v>340</v>
      </c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 t="s">
        <v>1175</v>
      </c>
      <c r="R333" s="74"/>
      <c r="S333" s="74"/>
      <c r="T333" s="74"/>
      <c r="U333" s="74"/>
      <c r="V333" s="74"/>
      <c r="W333" s="74"/>
      <c r="X333" s="74">
        <v>6</v>
      </c>
      <c r="Y333" s="75"/>
      <c r="Z333" s="74"/>
      <c r="AA333" s="75" t="s">
        <v>785</v>
      </c>
      <c r="AB333" s="74">
        <v>22</v>
      </c>
      <c r="AC333" s="80">
        <v>1</v>
      </c>
      <c r="AD333" s="74">
        <v>2002</v>
      </c>
      <c r="AE333" s="75">
        <v>12</v>
      </c>
      <c r="AF333" s="88" t="s">
        <v>1137</v>
      </c>
      <c r="AG333" s="75" t="s">
        <v>746</v>
      </c>
    </row>
    <row r="334" spans="1:33" ht="15.75" x14ac:dyDescent="0.25">
      <c r="B334" s="94"/>
      <c r="C334" s="94"/>
      <c r="E334" s="69"/>
      <c r="F334" s="71" t="s">
        <v>1180</v>
      </c>
      <c r="G334" s="71">
        <f>COUNTIF(G12:G333,$A345)</f>
        <v>31</v>
      </c>
      <c r="H334" s="71">
        <f>COUNTIF(H12:H333,$A346)</f>
        <v>25</v>
      </c>
      <c r="I334" s="71">
        <f>COUNTIF(I12:I333,$A345)</f>
        <v>31</v>
      </c>
      <c r="J334" s="71">
        <f>COUNTIF(J12:J333,$A346)</f>
        <v>27</v>
      </c>
      <c r="K334" s="71">
        <f>COUNTIF(K12:K333,$A345)</f>
        <v>31</v>
      </c>
      <c r="L334" s="71">
        <f>COUNTIF(L12:L333,$A346)</f>
        <v>29</v>
      </c>
      <c r="M334" s="71">
        <f>COUNTIF(M12:M333,$A345)</f>
        <v>31</v>
      </c>
      <c r="N334" s="71">
        <f>COUNTIF(N12:N333,$A346)</f>
        <v>26</v>
      </c>
      <c r="O334" s="71">
        <f>COUNTIF(O12:O333,$A345)</f>
        <v>22</v>
      </c>
      <c r="P334" s="71">
        <f>COUNTIF(P12:P333,$A346)</f>
        <v>23</v>
      </c>
      <c r="Q334" s="71">
        <f>COUNTIF(Q12:Q333,$A345)</f>
        <v>30</v>
      </c>
      <c r="R334" s="71">
        <f>COUNTIF(R12:R333,$A346)</f>
        <v>16</v>
      </c>
    </row>
    <row r="338" spans="1:28" x14ac:dyDescent="0.25">
      <c r="AB338" s="59" t="s">
        <v>1181</v>
      </c>
    </row>
    <row r="339" spans="1:28" x14ac:dyDescent="0.25">
      <c r="AB339" s="59" t="s">
        <v>1182</v>
      </c>
    </row>
    <row r="343" spans="1:28" x14ac:dyDescent="0.25">
      <c r="A343" s="72" t="s">
        <v>1183</v>
      </c>
    </row>
    <row r="344" spans="1:28" x14ac:dyDescent="0.25">
      <c r="A344" s="59" t="s">
        <v>1184</v>
      </c>
    </row>
    <row r="345" spans="1:28" x14ac:dyDescent="0.25">
      <c r="A345" s="95" t="s">
        <v>1175</v>
      </c>
      <c r="AB345" s="96" t="s">
        <v>750</v>
      </c>
    </row>
    <row r="346" spans="1:28" x14ac:dyDescent="0.25">
      <c r="A346" s="95" t="s">
        <v>1176</v>
      </c>
      <c r="AB346" s="59" t="s">
        <v>780</v>
      </c>
    </row>
  </sheetData>
  <protectedRanges>
    <protectedRange sqref="F12:F40" name="All"/>
    <protectedRange sqref="F42:F67" name="all_1"/>
    <protectedRange sqref="F41" name="all_2"/>
    <protectedRange sqref="F68:F96" name="All_3"/>
    <protectedRange sqref="F98:F122 F124:F125" name="all_4"/>
    <protectedRange sqref="F126:F154" name="fill_1"/>
    <protectedRange sqref="F155" name="fill_1_1"/>
    <protectedRange sqref="F156:F162 F185 F164:F180" name="fill_1_2"/>
    <protectedRange sqref="F163" name="fill_1_1_1"/>
    <protectedRange sqref="F182" name="fill_1_2_1"/>
    <protectedRange sqref="F186:F214" name="fill_1_3"/>
    <protectedRange sqref="F215:F241" name="fill_1_4"/>
    <protectedRange sqref="F243:F263" name="fill_1_5"/>
    <protectedRange sqref="F264:F287" name="fill_1_6"/>
    <protectedRange sqref="F288:F310" name="fill_1_7"/>
    <protectedRange sqref="F311:F333" name="fill_1_8"/>
    <protectedRange sqref="D98:D122 D124:D125" name="all_5"/>
    <protectedRange sqref="D156:D162 D185 D164:D180" name="fill_1_9"/>
    <protectedRange sqref="D163" name="fill_1_1_2"/>
    <protectedRange sqref="D182" name="fill_1_2_2"/>
    <protectedRange sqref="D186:D214" name="fill_1_10"/>
    <protectedRange sqref="D215:D241" name="fill_1_11"/>
    <protectedRange sqref="D243:D263" name="fill_1_12"/>
    <protectedRange sqref="D264:D287" name="fill_1_18"/>
    <protectedRange sqref="D288:D310" name="fill_1_19"/>
    <protectedRange sqref="D311:D333" name="fill_1_20"/>
  </protectedRanges>
  <mergeCells count="33">
    <mergeCell ref="A1:AG1"/>
    <mergeCell ref="A2:AG2"/>
    <mergeCell ref="A9:A11"/>
    <mergeCell ref="B9:B11"/>
    <mergeCell ref="C9:C11"/>
    <mergeCell ref="D9:D11"/>
    <mergeCell ref="E9:E11"/>
    <mergeCell ref="F9:F11"/>
    <mergeCell ref="G9:R9"/>
    <mergeCell ref="S9:X9"/>
    <mergeCell ref="AF9:AF11"/>
    <mergeCell ref="AG9:AG11"/>
    <mergeCell ref="Y10:Y11"/>
    <mergeCell ref="Z10:Z11"/>
    <mergeCell ref="AB10:AB11"/>
    <mergeCell ref="AC10:AC11"/>
    <mergeCell ref="Q10:R10"/>
    <mergeCell ref="Y9:Z9"/>
    <mergeCell ref="AA9:AA11"/>
    <mergeCell ref="AB9:AD9"/>
    <mergeCell ref="AE9:AE11"/>
    <mergeCell ref="AD10:AD11"/>
    <mergeCell ref="S10:S11"/>
    <mergeCell ref="T10:T11"/>
    <mergeCell ref="U10:U11"/>
    <mergeCell ref="V10:V11"/>
    <mergeCell ref="W10:W11"/>
    <mergeCell ref="X10:X11"/>
    <mergeCell ref="G10:H10"/>
    <mergeCell ref="I10:J10"/>
    <mergeCell ref="K10:L10"/>
    <mergeCell ref="M10:N10"/>
    <mergeCell ref="O10:P10"/>
  </mergeCells>
  <printOptions horizontalCentered="1"/>
  <pageMargins left="0.19685039370078741" right="0.19685039370078741" top="0.19685039370078741" bottom="0.19685039370078741" header="0.31496062992125984" footer="0.31496062992125984"/>
  <pageSetup paperSize="256" scale="70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tabSelected="1" view="pageBreakPreview" zoomScale="55" zoomScaleNormal="85" zoomScaleSheetLayoutView="55" workbookViewId="0">
      <selection activeCell="I22" sqref="I22"/>
    </sheetView>
  </sheetViews>
  <sheetFormatPr defaultRowHeight="15" x14ac:dyDescent="0.25"/>
  <cols>
    <col min="1" max="1" width="8.7109375" style="113" customWidth="1"/>
    <col min="2" max="2" width="10.42578125" style="113" customWidth="1"/>
    <col min="3" max="3" width="21" style="113" customWidth="1"/>
    <col min="4" max="4" width="21.28515625" style="113" customWidth="1"/>
    <col min="5" max="5" width="8.140625" style="113" customWidth="1"/>
    <col min="6" max="6" width="7.28515625" style="113" customWidth="1"/>
    <col min="7" max="38" width="2.85546875" style="113" customWidth="1"/>
    <col min="39" max="39" width="4" style="113" customWidth="1"/>
    <col min="40" max="40" width="7.140625" style="113" customWidth="1"/>
    <col min="41" max="41" width="9" style="113" customWidth="1"/>
    <col min="42" max="42" width="8.140625" style="113" customWidth="1"/>
    <col min="43" max="43" width="22.28515625" style="113" customWidth="1"/>
    <col min="44" max="44" width="9.28515625" style="113" customWidth="1"/>
    <col min="45" max="45" width="11.28515625" style="113" customWidth="1"/>
    <col min="46" max="46" width="17.7109375" style="113" customWidth="1"/>
    <col min="47" max="16384" width="9.140625" style="113"/>
  </cols>
  <sheetData>
    <row r="1" spans="1:51" ht="21" x14ac:dyDescent="0.25">
      <c r="A1" s="157" t="s">
        <v>1156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</row>
    <row r="2" spans="1:51" ht="21" x14ac:dyDescent="0.25">
      <c r="A2" s="157" t="s">
        <v>1157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</row>
    <row r="3" spans="1:51" x14ac:dyDescent="0.25">
      <c r="A3" s="97"/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100"/>
      <c r="AN3" s="101"/>
      <c r="AO3" s="114"/>
      <c r="AP3" s="114"/>
      <c r="AQ3" s="102"/>
      <c r="AR3" s="98"/>
      <c r="AS3" s="103"/>
      <c r="AT3" s="103"/>
    </row>
    <row r="4" spans="1:51" x14ac:dyDescent="0.25">
      <c r="A4" s="97" t="s">
        <v>1159</v>
      </c>
      <c r="B4" s="98" t="s">
        <v>785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4"/>
      <c r="AN4" s="105"/>
      <c r="AO4" s="106"/>
      <c r="AP4" s="106"/>
      <c r="AQ4" s="107"/>
      <c r="AR4" s="99"/>
      <c r="AS4" s="106"/>
      <c r="AT4" s="114"/>
    </row>
    <row r="5" spans="1:51" x14ac:dyDescent="0.25">
      <c r="A5" s="97" t="s">
        <v>1199</v>
      </c>
      <c r="B5" s="98" t="s">
        <v>1200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4"/>
      <c r="AN5" s="105"/>
      <c r="AO5" s="106"/>
      <c r="AP5" s="106"/>
      <c r="AQ5" s="107"/>
      <c r="AR5" s="106"/>
      <c r="AS5" s="106"/>
      <c r="AT5" s="114"/>
    </row>
    <row r="6" spans="1:51" x14ac:dyDescent="0.25">
      <c r="A6" s="114"/>
      <c r="B6" s="108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06"/>
      <c r="AP6" s="106"/>
      <c r="AQ6" s="107"/>
      <c r="AR6" s="114"/>
      <c r="AS6" s="114"/>
      <c r="AT6" s="114"/>
    </row>
    <row r="7" spans="1:51" ht="15" customHeight="1" x14ac:dyDescent="0.25">
      <c r="A7" s="141" t="s">
        <v>6</v>
      </c>
      <c r="B7" s="141" t="s">
        <v>1</v>
      </c>
      <c r="C7" s="156" t="s">
        <v>1201</v>
      </c>
      <c r="D7" s="156" t="s">
        <v>1202</v>
      </c>
      <c r="E7" s="156" t="s">
        <v>754</v>
      </c>
      <c r="F7" s="156" t="s">
        <v>1203</v>
      </c>
      <c r="G7" s="160" t="s">
        <v>1204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2"/>
      <c r="Y7" s="152" t="s">
        <v>758</v>
      </c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4"/>
      <c r="AM7" s="146" t="s">
        <v>1205</v>
      </c>
      <c r="AN7" s="149" t="s">
        <v>1206</v>
      </c>
      <c r="AO7" s="152" t="s">
        <v>1207</v>
      </c>
      <c r="AP7" s="153"/>
      <c r="AQ7" s="153"/>
      <c r="AR7" s="154"/>
      <c r="AS7" s="155" t="s">
        <v>1208</v>
      </c>
      <c r="AT7" s="156"/>
    </row>
    <row r="8" spans="1:51" x14ac:dyDescent="0.25">
      <c r="A8" s="158"/>
      <c r="B8" s="158"/>
      <c r="C8" s="144"/>
      <c r="D8" s="144"/>
      <c r="E8" s="144"/>
      <c r="F8" s="144"/>
      <c r="G8" s="152">
        <v>1</v>
      </c>
      <c r="H8" s="153"/>
      <c r="I8" s="154"/>
      <c r="J8" s="152">
        <v>2</v>
      </c>
      <c r="K8" s="153"/>
      <c r="L8" s="154"/>
      <c r="M8" s="152">
        <v>3</v>
      </c>
      <c r="N8" s="153"/>
      <c r="O8" s="154"/>
      <c r="P8" s="152">
        <v>4</v>
      </c>
      <c r="Q8" s="153"/>
      <c r="R8" s="154"/>
      <c r="S8" s="152">
        <v>5</v>
      </c>
      <c r="T8" s="153"/>
      <c r="U8" s="154"/>
      <c r="V8" s="152">
        <v>6</v>
      </c>
      <c r="W8" s="153"/>
      <c r="X8" s="154"/>
      <c r="Y8" s="142" t="s">
        <v>1209</v>
      </c>
      <c r="Z8" s="142"/>
      <c r="AA8" s="142"/>
      <c r="AB8" s="142"/>
      <c r="AC8" s="142"/>
      <c r="AD8" s="142"/>
      <c r="AE8" s="142"/>
      <c r="AF8" s="142" t="s">
        <v>1169</v>
      </c>
      <c r="AG8" s="142"/>
      <c r="AH8" s="142"/>
      <c r="AI8" s="142" t="s">
        <v>1210</v>
      </c>
      <c r="AJ8" s="142"/>
      <c r="AK8" s="142"/>
      <c r="AL8" s="142"/>
      <c r="AM8" s="147"/>
      <c r="AN8" s="150"/>
      <c r="AO8" s="141" t="s">
        <v>1211</v>
      </c>
      <c r="AP8" s="141" t="s">
        <v>1212</v>
      </c>
      <c r="AQ8" s="141" t="s">
        <v>1213</v>
      </c>
      <c r="AR8" s="141" t="s">
        <v>1214</v>
      </c>
      <c r="AS8" s="143" t="s">
        <v>1215</v>
      </c>
      <c r="AT8" s="144"/>
    </row>
    <row r="9" spans="1:51" ht="23.25" customHeight="1" x14ac:dyDescent="0.25">
      <c r="A9" s="142"/>
      <c r="B9" s="142"/>
      <c r="C9" s="159"/>
      <c r="D9" s="159"/>
      <c r="E9" s="159"/>
      <c r="F9" s="159"/>
      <c r="G9" s="109" t="s">
        <v>1175</v>
      </c>
      <c r="H9" s="109" t="s">
        <v>1176</v>
      </c>
      <c r="I9" s="109" t="s">
        <v>1216</v>
      </c>
      <c r="J9" s="109" t="s">
        <v>1175</v>
      </c>
      <c r="K9" s="109" t="s">
        <v>1176</v>
      </c>
      <c r="L9" s="109" t="s">
        <v>1216</v>
      </c>
      <c r="M9" s="109" t="s">
        <v>1175</v>
      </c>
      <c r="N9" s="109" t="s">
        <v>1176</v>
      </c>
      <c r="O9" s="109" t="s">
        <v>1216</v>
      </c>
      <c r="P9" s="109" t="s">
        <v>1175</v>
      </c>
      <c r="Q9" s="109" t="s">
        <v>1176</v>
      </c>
      <c r="R9" s="109" t="s">
        <v>1216</v>
      </c>
      <c r="S9" s="109" t="s">
        <v>1175</v>
      </c>
      <c r="T9" s="109" t="s">
        <v>1176</v>
      </c>
      <c r="U9" s="109" t="s">
        <v>1216</v>
      </c>
      <c r="V9" s="109" t="s">
        <v>1175</v>
      </c>
      <c r="W9" s="109" t="s">
        <v>1176</v>
      </c>
      <c r="X9" s="109" t="s">
        <v>1216</v>
      </c>
      <c r="Y9" s="110">
        <v>1</v>
      </c>
      <c r="Z9" s="110">
        <v>2</v>
      </c>
      <c r="AA9" s="110">
        <v>3</v>
      </c>
      <c r="AB9" s="110">
        <v>4</v>
      </c>
      <c r="AC9" s="110">
        <v>5</v>
      </c>
      <c r="AD9" s="110">
        <v>6</v>
      </c>
      <c r="AE9" s="110" t="s">
        <v>1216</v>
      </c>
      <c r="AF9" s="110" t="s">
        <v>1175</v>
      </c>
      <c r="AG9" s="110" t="s">
        <v>1176</v>
      </c>
      <c r="AH9" s="110" t="s">
        <v>1216</v>
      </c>
      <c r="AI9" s="110" t="s">
        <v>1217</v>
      </c>
      <c r="AJ9" s="111" t="s">
        <v>1218</v>
      </c>
      <c r="AK9" s="110" t="s">
        <v>1219</v>
      </c>
      <c r="AL9" s="110" t="s">
        <v>1216</v>
      </c>
      <c r="AM9" s="148"/>
      <c r="AN9" s="151"/>
      <c r="AO9" s="142"/>
      <c r="AP9" s="142"/>
      <c r="AQ9" s="142"/>
      <c r="AR9" s="142"/>
      <c r="AS9" s="112" t="s">
        <v>1220</v>
      </c>
      <c r="AT9" s="109" t="s">
        <v>1221</v>
      </c>
    </row>
    <row r="10" spans="1:51" x14ac:dyDescent="0.25">
      <c r="A10" s="115">
        <v>166</v>
      </c>
      <c r="B10" s="116" t="s">
        <v>783</v>
      </c>
      <c r="C10" s="117" t="s">
        <v>1229</v>
      </c>
      <c r="D10" s="117" t="s">
        <v>1186</v>
      </c>
      <c r="E10" s="117" t="s">
        <v>1136</v>
      </c>
      <c r="F10" s="116" t="s">
        <v>1230</v>
      </c>
      <c r="G10" s="117">
        <v>31</v>
      </c>
      <c r="H10" s="117">
        <v>25</v>
      </c>
      <c r="I10" s="117">
        <f>SUM(G10:H10)</f>
        <v>56</v>
      </c>
      <c r="J10" s="117">
        <v>31</v>
      </c>
      <c r="K10" s="117">
        <v>27</v>
      </c>
      <c r="L10" s="117">
        <f>SUM(J10:K10)</f>
        <v>58</v>
      </c>
      <c r="M10" s="117">
        <v>31</v>
      </c>
      <c r="N10" s="117">
        <v>29</v>
      </c>
      <c r="O10" s="117">
        <f>SUM(M10:N10)</f>
        <v>60</v>
      </c>
      <c r="P10" s="117">
        <v>31</v>
      </c>
      <c r="Q10" s="117">
        <v>26</v>
      </c>
      <c r="R10" s="117">
        <f>SUM(P10:Q10)</f>
        <v>57</v>
      </c>
      <c r="S10" s="117">
        <v>22</v>
      </c>
      <c r="T10" s="117">
        <v>23</v>
      </c>
      <c r="U10" s="117">
        <f>SUM(S10:T10)</f>
        <v>45</v>
      </c>
      <c r="V10" s="117">
        <v>30</v>
      </c>
      <c r="W10" s="117">
        <v>16</v>
      </c>
      <c r="X10" s="117">
        <f>SUM(V10:W10)</f>
        <v>46</v>
      </c>
      <c r="Y10" s="117">
        <f>I10</f>
        <v>56</v>
      </c>
      <c r="Z10" s="117">
        <f>L10</f>
        <v>58</v>
      </c>
      <c r="AA10" s="117">
        <f>O10</f>
        <v>60</v>
      </c>
      <c r="AB10" s="117">
        <f>R10</f>
        <v>57</v>
      </c>
      <c r="AC10" s="117">
        <f>U10</f>
        <v>45</v>
      </c>
      <c r="AD10" s="117">
        <f>X10</f>
        <v>46</v>
      </c>
      <c r="AE10" s="117">
        <f>SUM(Y10:AD10)</f>
        <v>322</v>
      </c>
      <c r="AF10" s="117">
        <f>SUM(G10,J10,M10,P10,S10,V10)</f>
        <v>176</v>
      </c>
      <c r="AG10" s="117">
        <f>SUM(H10,K10,N10,Q10,T10,W10)</f>
        <v>146</v>
      </c>
      <c r="AH10" s="117">
        <f>SUM(AF10:AG10)</f>
        <v>322</v>
      </c>
      <c r="AI10" s="118">
        <v>14</v>
      </c>
      <c r="AJ10" s="118">
        <v>293</v>
      </c>
      <c r="AK10" s="118">
        <v>15</v>
      </c>
      <c r="AL10" s="118">
        <f>SUM(AI10:AK10)</f>
        <v>322</v>
      </c>
      <c r="AM10" s="117" t="s">
        <v>1108</v>
      </c>
      <c r="AN10" s="117">
        <f>AL10</f>
        <v>322</v>
      </c>
      <c r="AO10" s="45" t="s">
        <v>1222</v>
      </c>
      <c r="AP10" s="45" t="s">
        <v>785</v>
      </c>
      <c r="AQ10" s="45" t="s">
        <v>782</v>
      </c>
      <c r="AR10" s="46" t="s">
        <v>784</v>
      </c>
      <c r="AS10" s="117" t="s">
        <v>750</v>
      </c>
      <c r="AT10" s="117" t="s">
        <v>1231</v>
      </c>
      <c r="AU10" s="119"/>
      <c r="AV10" s="119"/>
      <c r="AW10" s="119"/>
      <c r="AX10" s="119"/>
      <c r="AY10" s="119"/>
    </row>
    <row r="11" spans="1:51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19"/>
      <c r="AV11" s="119"/>
      <c r="AW11" s="119"/>
      <c r="AX11" s="119"/>
      <c r="AY11" s="119"/>
    </row>
    <row r="12" spans="1:51" x14ac:dyDescent="0.25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19"/>
      <c r="AV12" s="119"/>
      <c r="AW12" s="119"/>
      <c r="AX12" s="119"/>
      <c r="AY12" s="119"/>
    </row>
    <row r="13" spans="1:51" x14ac:dyDescent="0.25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19"/>
      <c r="AV13" s="119"/>
      <c r="AW13" s="119"/>
      <c r="AX13" s="119"/>
      <c r="AY13" s="119"/>
    </row>
    <row r="14" spans="1:51" x14ac:dyDescent="0.25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19"/>
      <c r="AV14" s="119"/>
      <c r="AW14" s="119"/>
      <c r="AX14" s="119"/>
      <c r="AY14" s="119"/>
    </row>
    <row r="15" spans="1:51" x14ac:dyDescent="0.25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19"/>
      <c r="AV15" s="119"/>
      <c r="AW15" s="119"/>
      <c r="AX15" s="119"/>
      <c r="AY15" s="119"/>
    </row>
    <row r="16" spans="1:51" x14ac:dyDescent="0.25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19"/>
      <c r="AV16" s="119"/>
      <c r="AW16" s="119"/>
      <c r="AX16" s="119"/>
      <c r="AY16" s="119"/>
    </row>
    <row r="17" spans="1:51" x14ac:dyDescent="0.25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19"/>
      <c r="AV17" s="119"/>
      <c r="AW17" s="119"/>
      <c r="AX17" s="119"/>
      <c r="AY17" s="119"/>
    </row>
    <row r="18" spans="1:51" x14ac:dyDescent="0.25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19"/>
      <c r="AV18" s="119"/>
      <c r="AW18" s="119"/>
      <c r="AX18" s="119"/>
      <c r="AY18" s="119"/>
    </row>
    <row r="19" spans="1:51" x14ac:dyDescent="0.25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19"/>
      <c r="AV19" s="119"/>
      <c r="AW19" s="119"/>
      <c r="AX19" s="119"/>
      <c r="AY19" s="119"/>
    </row>
    <row r="20" spans="1:51" x14ac:dyDescent="0.25">
      <c r="A20" s="145" t="s">
        <v>1223</v>
      </c>
      <c r="B20" s="145"/>
      <c r="C20" s="145"/>
      <c r="D20" s="145"/>
      <c r="E20" s="145"/>
      <c r="F20" s="145"/>
      <c r="G20" s="117">
        <f>SUM(G10:G19)</f>
        <v>31</v>
      </c>
      <c r="H20" s="117">
        <f t="shared" ref="H20:AN20" si="0">SUM(H10:H19)</f>
        <v>25</v>
      </c>
      <c r="I20" s="117">
        <f t="shared" si="0"/>
        <v>56</v>
      </c>
      <c r="J20" s="117">
        <f t="shared" si="0"/>
        <v>31</v>
      </c>
      <c r="K20" s="117">
        <f t="shared" si="0"/>
        <v>27</v>
      </c>
      <c r="L20" s="117">
        <f t="shared" si="0"/>
        <v>58</v>
      </c>
      <c r="M20" s="117">
        <f t="shared" si="0"/>
        <v>31</v>
      </c>
      <c r="N20" s="117">
        <f t="shared" si="0"/>
        <v>29</v>
      </c>
      <c r="O20" s="117">
        <f t="shared" si="0"/>
        <v>60</v>
      </c>
      <c r="P20" s="117">
        <f t="shared" si="0"/>
        <v>31</v>
      </c>
      <c r="Q20" s="117">
        <f t="shared" si="0"/>
        <v>26</v>
      </c>
      <c r="R20" s="117">
        <f t="shared" si="0"/>
        <v>57</v>
      </c>
      <c r="S20" s="117">
        <f t="shared" si="0"/>
        <v>22</v>
      </c>
      <c r="T20" s="117">
        <f t="shared" si="0"/>
        <v>23</v>
      </c>
      <c r="U20" s="117">
        <f t="shared" si="0"/>
        <v>45</v>
      </c>
      <c r="V20" s="117">
        <f t="shared" si="0"/>
        <v>30</v>
      </c>
      <c r="W20" s="117">
        <f t="shared" si="0"/>
        <v>16</v>
      </c>
      <c r="X20" s="117">
        <f t="shared" si="0"/>
        <v>46</v>
      </c>
      <c r="Y20" s="117">
        <f t="shared" si="0"/>
        <v>56</v>
      </c>
      <c r="Z20" s="117">
        <f t="shared" si="0"/>
        <v>58</v>
      </c>
      <c r="AA20" s="117">
        <f t="shared" si="0"/>
        <v>60</v>
      </c>
      <c r="AB20" s="117">
        <f t="shared" si="0"/>
        <v>57</v>
      </c>
      <c r="AC20" s="117">
        <f t="shared" si="0"/>
        <v>45</v>
      </c>
      <c r="AD20" s="117">
        <f t="shared" si="0"/>
        <v>46</v>
      </c>
      <c r="AE20" s="117">
        <f t="shared" si="0"/>
        <v>322</v>
      </c>
      <c r="AF20" s="117">
        <f t="shared" si="0"/>
        <v>176</v>
      </c>
      <c r="AG20" s="117">
        <f t="shared" si="0"/>
        <v>146</v>
      </c>
      <c r="AH20" s="117">
        <f t="shared" si="0"/>
        <v>322</v>
      </c>
      <c r="AI20" s="117">
        <f t="shared" si="0"/>
        <v>14</v>
      </c>
      <c r="AJ20" s="117">
        <f t="shared" si="0"/>
        <v>293</v>
      </c>
      <c r="AK20" s="117">
        <f t="shared" si="0"/>
        <v>15</v>
      </c>
      <c r="AL20" s="117">
        <f t="shared" si="0"/>
        <v>322</v>
      </c>
      <c r="AM20" s="117">
        <f t="shared" si="0"/>
        <v>0</v>
      </c>
      <c r="AN20" s="117">
        <f t="shared" si="0"/>
        <v>322</v>
      </c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</row>
    <row r="21" spans="1:51" x14ac:dyDescent="0.25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</row>
    <row r="22" spans="1:51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</row>
    <row r="24" spans="1:51" x14ac:dyDescent="0.25">
      <c r="A24" s="122" t="s">
        <v>1224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P24" s="113" t="s">
        <v>1225</v>
      </c>
    </row>
    <row r="25" spans="1:51" x14ac:dyDescent="0.25">
      <c r="A25" s="123" t="s">
        <v>1226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P25" s="113" t="s">
        <v>1182</v>
      </c>
    </row>
    <row r="26" spans="1:51" x14ac:dyDescent="0.25">
      <c r="A26" s="123" t="s">
        <v>1227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</row>
    <row r="27" spans="1:51" x14ac:dyDescent="0.25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</row>
    <row r="29" spans="1:51" x14ac:dyDescent="0.25">
      <c r="AP29" s="113" t="s">
        <v>750</v>
      </c>
    </row>
    <row r="30" spans="1:51" x14ac:dyDescent="0.25">
      <c r="AP30" s="113" t="s">
        <v>1228</v>
      </c>
    </row>
  </sheetData>
  <mergeCells count="29">
    <mergeCell ref="P8:R8"/>
    <mergeCell ref="S8:U8"/>
    <mergeCell ref="V8:X8"/>
    <mergeCell ref="A1:AT1"/>
    <mergeCell ref="A2:AT2"/>
    <mergeCell ref="A7:A9"/>
    <mergeCell ref="B7:B9"/>
    <mergeCell ref="C7:C9"/>
    <mergeCell ref="D7:D9"/>
    <mergeCell ref="E7:E9"/>
    <mergeCell ref="F7:F9"/>
    <mergeCell ref="G7:X7"/>
    <mergeCell ref="Y7:AL7"/>
    <mergeCell ref="AR8:AR9"/>
    <mergeCell ref="AS8:AT8"/>
    <mergeCell ref="A20:F20"/>
    <mergeCell ref="Y8:AE8"/>
    <mergeCell ref="AF8:AH8"/>
    <mergeCell ref="AI8:AL8"/>
    <mergeCell ref="AO8:AO9"/>
    <mergeCell ref="AP8:AP9"/>
    <mergeCell ref="AQ8:AQ9"/>
    <mergeCell ref="AM7:AM9"/>
    <mergeCell ref="AN7:AN9"/>
    <mergeCell ref="AO7:AR7"/>
    <mergeCell ref="AS7:AT7"/>
    <mergeCell ref="G8:I8"/>
    <mergeCell ref="J8:L8"/>
    <mergeCell ref="M8:O8"/>
  </mergeCells>
  <printOptions horizontalCentered="1"/>
  <pageMargins left="0" right="0" top="0.74803149606299213" bottom="0.74803149606299213" header="0.31496062992125984" footer="0.31496062992125984"/>
  <pageSetup paperSize="256" scale="62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view="pageBreakPreview" topLeftCell="A305" zoomScale="91" zoomScaleNormal="100" zoomScaleSheetLayoutView="91" workbookViewId="0">
      <selection activeCell="F13" sqref="F13:F334"/>
    </sheetView>
  </sheetViews>
  <sheetFormatPr defaultRowHeight="15" x14ac:dyDescent="0.25"/>
  <cols>
    <col min="1" max="1" width="5.28515625" customWidth="1"/>
    <col min="2" max="2" width="25.7109375" customWidth="1"/>
    <col min="3" max="3" width="12.7109375" style="32" customWidth="1"/>
    <col min="4" max="4" width="17.42578125" style="32" customWidth="1"/>
    <col min="5" max="5" width="5.140625" style="12" customWidth="1"/>
    <col min="6" max="6" width="21" customWidth="1"/>
  </cols>
  <sheetData>
    <row r="1" spans="1:6" x14ac:dyDescent="0.25">
      <c r="E1" s="163" t="s">
        <v>11</v>
      </c>
      <c r="F1" s="163"/>
    </row>
    <row r="2" spans="1:6" x14ac:dyDescent="0.25">
      <c r="E2" s="164" t="s">
        <v>13</v>
      </c>
      <c r="F2" s="164"/>
    </row>
    <row r="3" spans="1:6" x14ac:dyDescent="0.25">
      <c r="E3" s="165" t="s">
        <v>12</v>
      </c>
      <c r="F3" s="165"/>
    </row>
    <row r="5" spans="1:6" x14ac:dyDescent="0.25">
      <c r="A5" t="s">
        <v>0</v>
      </c>
      <c r="C5" s="36" t="s">
        <v>15</v>
      </c>
    </row>
    <row r="6" spans="1:6" x14ac:dyDescent="0.25">
      <c r="A6" t="s">
        <v>1</v>
      </c>
      <c r="C6" s="36" t="s">
        <v>16</v>
      </c>
    </row>
    <row r="7" spans="1:6" x14ac:dyDescent="0.25">
      <c r="A7" t="s">
        <v>2</v>
      </c>
      <c r="C7" s="36" t="s">
        <v>17</v>
      </c>
    </row>
    <row r="8" spans="1:6" x14ac:dyDescent="0.25">
      <c r="A8" t="s">
        <v>3</v>
      </c>
      <c r="C8" s="36" t="s">
        <v>10</v>
      </c>
    </row>
    <row r="9" spans="1:6" x14ac:dyDescent="0.25">
      <c r="A9" t="s">
        <v>4</v>
      </c>
      <c r="C9" s="36" t="s">
        <v>18</v>
      </c>
    </row>
    <row r="10" spans="1:6" x14ac:dyDescent="0.25">
      <c r="A10" t="s">
        <v>5</v>
      </c>
      <c r="C10" s="36" t="s">
        <v>19</v>
      </c>
    </row>
    <row r="11" spans="1:6" ht="15.75" thickBot="1" x14ac:dyDescent="0.3"/>
    <row r="12" spans="1:6" ht="14.1" customHeight="1" thickBot="1" x14ac:dyDescent="0.3">
      <c r="A12" s="31" t="s">
        <v>6</v>
      </c>
      <c r="B12" s="31" t="s">
        <v>14</v>
      </c>
      <c r="C12" s="33" t="s">
        <v>7</v>
      </c>
      <c r="D12" s="33" t="s">
        <v>8</v>
      </c>
      <c r="E12" s="31" t="s">
        <v>747</v>
      </c>
      <c r="F12" s="31" t="s">
        <v>9</v>
      </c>
    </row>
    <row r="13" spans="1:6" ht="14.1" customHeight="1" x14ac:dyDescent="0.25">
      <c r="A13" s="30">
        <v>1</v>
      </c>
      <c r="B13" s="1" t="s">
        <v>20</v>
      </c>
      <c r="C13" s="34"/>
      <c r="D13" s="9">
        <v>38881</v>
      </c>
      <c r="E13" s="30">
        <v>1</v>
      </c>
      <c r="F13" s="26" t="s">
        <v>453</v>
      </c>
    </row>
    <row r="14" spans="1:6" ht="14.1" customHeight="1" x14ac:dyDescent="0.25">
      <c r="A14" s="13">
        <v>2</v>
      </c>
      <c r="B14" s="2" t="s">
        <v>21</v>
      </c>
      <c r="C14" s="35"/>
      <c r="D14" s="10">
        <v>39008</v>
      </c>
      <c r="E14" s="13">
        <v>1</v>
      </c>
      <c r="F14" s="24" t="s">
        <v>454</v>
      </c>
    </row>
    <row r="15" spans="1:6" ht="14.1" customHeight="1" x14ac:dyDescent="0.25">
      <c r="A15" s="13">
        <v>3</v>
      </c>
      <c r="B15" s="2" t="s">
        <v>22</v>
      </c>
      <c r="C15" s="35"/>
      <c r="D15" s="10">
        <v>39171</v>
      </c>
      <c r="E15" s="13">
        <v>1</v>
      </c>
      <c r="F15" s="24" t="s">
        <v>455</v>
      </c>
    </row>
    <row r="16" spans="1:6" ht="14.1" customHeight="1" x14ac:dyDescent="0.25">
      <c r="A16" s="13">
        <v>4</v>
      </c>
      <c r="B16" s="2" t="s">
        <v>23</v>
      </c>
      <c r="C16" s="35"/>
      <c r="D16" s="10">
        <v>38960</v>
      </c>
      <c r="E16" s="13">
        <v>1</v>
      </c>
      <c r="F16" s="24" t="s">
        <v>334</v>
      </c>
    </row>
    <row r="17" spans="1:6" ht="14.1" customHeight="1" x14ac:dyDescent="0.25">
      <c r="A17" s="13">
        <v>5</v>
      </c>
      <c r="B17" s="2" t="s">
        <v>24</v>
      </c>
      <c r="C17" s="35"/>
      <c r="D17" s="10">
        <v>39138</v>
      </c>
      <c r="E17" s="13">
        <v>1</v>
      </c>
      <c r="F17" s="24" t="s">
        <v>456</v>
      </c>
    </row>
    <row r="18" spans="1:6" ht="14.1" customHeight="1" x14ac:dyDescent="0.25">
      <c r="A18" s="13">
        <v>6</v>
      </c>
      <c r="B18" s="2" t="s">
        <v>25</v>
      </c>
      <c r="C18" s="35"/>
      <c r="D18" s="10">
        <v>39195</v>
      </c>
      <c r="E18" s="13">
        <v>1</v>
      </c>
      <c r="F18" s="24" t="s">
        <v>457</v>
      </c>
    </row>
    <row r="19" spans="1:6" ht="14.1" customHeight="1" x14ac:dyDescent="0.25">
      <c r="A19" s="13">
        <v>7</v>
      </c>
      <c r="B19" s="2" t="s">
        <v>26</v>
      </c>
      <c r="C19" s="35"/>
      <c r="D19" s="10">
        <v>39066</v>
      </c>
      <c r="E19" s="13">
        <v>1</v>
      </c>
      <c r="F19" s="24" t="s">
        <v>458</v>
      </c>
    </row>
    <row r="20" spans="1:6" ht="14.1" customHeight="1" x14ac:dyDescent="0.25">
      <c r="A20" s="13">
        <v>8</v>
      </c>
      <c r="B20" s="2" t="s">
        <v>27</v>
      </c>
      <c r="C20" s="35"/>
      <c r="D20" s="10">
        <v>39114</v>
      </c>
      <c r="E20" s="13">
        <v>1</v>
      </c>
      <c r="F20" s="24" t="s">
        <v>459</v>
      </c>
    </row>
    <row r="21" spans="1:6" ht="14.1" customHeight="1" x14ac:dyDescent="0.25">
      <c r="A21" s="13">
        <v>9</v>
      </c>
      <c r="B21" s="2" t="s">
        <v>28</v>
      </c>
      <c r="C21" s="35"/>
      <c r="D21" s="10">
        <v>39103</v>
      </c>
      <c r="E21" s="13">
        <v>1</v>
      </c>
      <c r="F21" s="24" t="s">
        <v>460</v>
      </c>
    </row>
    <row r="22" spans="1:6" ht="14.1" customHeight="1" x14ac:dyDescent="0.25">
      <c r="A22" s="13">
        <v>10</v>
      </c>
      <c r="B22" s="2" t="s">
        <v>29</v>
      </c>
      <c r="C22" s="35"/>
      <c r="D22" s="10">
        <v>38976</v>
      </c>
      <c r="E22" s="13">
        <v>1</v>
      </c>
      <c r="F22" s="24" t="s">
        <v>461</v>
      </c>
    </row>
    <row r="23" spans="1:6" ht="14.1" customHeight="1" x14ac:dyDescent="0.25">
      <c r="A23" s="13">
        <v>11</v>
      </c>
      <c r="B23" s="2" t="s">
        <v>30</v>
      </c>
      <c r="C23" s="35"/>
      <c r="D23" s="10">
        <v>38890</v>
      </c>
      <c r="E23" s="13">
        <v>1</v>
      </c>
      <c r="F23" s="24" t="s">
        <v>462</v>
      </c>
    </row>
    <row r="24" spans="1:6" ht="14.1" customHeight="1" x14ac:dyDescent="0.25">
      <c r="A24" s="13">
        <v>12</v>
      </c>
      <c r="B24" s="2" t="s">
        <v>31</v>
      </c>
      <c r="C24" s="35"/>
      <c r="D24" s="10">
        <v>38940</v>
      </c>
      <c r="E24" s="13">
        <v>1</v>
      </c>
      <c r="F24" s="24" t="s">
        <v>463</v>
      </c>
    </row>
    <row r="25" spans="1:6" ht="14.1" customHeight="1" x14ac:dyDescent="0.25">
      <c r="A25" s="13">
        <v>13</v>
      </c>
      <c r="B25" s="2" t="s">
        <v>32</v>
      </c>
      <c r="C25" s="35"/>
      <c r="D25" s="10">
        <v>38940</v>
      </c>
      <c r="E25" s="13">
        <v>1</v>
      </c>
      <c r="F25" s="24" t="s">
        <v>463</v>
      </c>
    </row>
    <row r="26" spans="1:6" ht="14.1" customHeight="1" x14ac:dyDescent="0.25">
      <c r="A26" s="13">
        <v>14</v>
      </c>
      <c r="B26" s="2" t="s">
        <v>33</v>
      </c>
      <c r="C26" s="35"/>
      <c r="D26" s="10">
        <v>39215</v>
      </c>
      <c r="E26" s="13">
        <v>1</v>
      </c>
      <c r="F26" s="24" t="s">
        <v>464</v>
      </c>
    </row>
    <row r="27" spans="1:6" ht="14.1" customHeight="1" x14ac:dyDescent="0.25">
      <c r="A27" s="13">
        <v>15</v>
      </c>
      <c r="B27" s="2" t="s">
        <v>34</v>
      </c>
      <c r="C27" s="35"/>
      <c r="D27" s="10">
        <v>38966</v>
      </c>
      <c r="E27" s="13">
        <v>1</v>
      </c>
      <c r="F27" s="24" t="s">
        <v>465</v>
      </c>
    </row>
    <row r="28" spans="1:6" ht="14.1" customHeight="1" x14ac:dyDescent="0.25">
      <c r="A28" s="13">
        <v>16</v>
      </c>
      <c r="B28" s="2" t="s">
        <v>35</v>
      </c>
      <c r="C28" s="35"/>
      <c r="D28" s="10">
        <v>38858</v>
      </c>
      <c r="E28" s="13">
        <v>1</v>
      </c>
      <c r="F28" s="24" t="s">
        <v>466</v>
      </c>
    </row>
    <row r="29" spans="1:6" ht="14.1" customHeight="1" x14ac:dyDescent="0.25">
      <c r="A29" s="13">
        <v>17</v>
      </c>
      <c r="B29" s="2" t="s">
        <v>36</v>
      </c>
      <c r="C29" s="35"/>
      <c r="D29" s="10">
        <v>38929</v>
      </c>
      <c r="E29" s="13">
        <v>1</v>
      </c>
      <c r="F29" s="24" t="s">
        <v>467</v>
      </c>
    </row>
    <row r="30" spans="1:6" ht="14.1" customHeight="1" x14ac:dyDescent="0.25">
      <c r="A30" s="13">
        <v>18</v>
      </c>
      <c r="B30" s="2" t="s">
        <v>37</v>
      </c>
      <c r="C30" s="35"/>
      <c r="D30" s="10">
        <v>38884</v>
      </c>
      <c r="E30" s="13">
        <v>1</v>
      </c>
      <c r="F30" s="24" t="s">
        <v>468</v>
      </c>
    </row>
    <row r="31" spans="1:6" ht="14.1" customHeight="1" x14ac:dyDescent="0.25">
      <c r="A31" s="13">
        <v>19</v>
      </c>
      <c r="B31" s="2" t="s">
        <v>38</v>
      </c>
      <c r="C31" s="35"/>
      <c r="D31" s="10">
        <v>38871</v>
      </c>
      <c r="E31" s="13">
        <v>1</v>
      </c>
      <c r="F31" s="24" t="s">
        <v>469</v>
      </c>
    </row>
    <row r="32" spans="1:6" ht="14.1" customHeight="1" x14ac:dyDescent="0.25">
      <c r="A32" s="13">
        <v>20</v>
      </c>
      <c r="B32" s="2" t="s">
        <v>39</v>
      </c>
      <c r="C32" s="35"/>
      <c r="D32" s="10">
        <v>39023</v>
      </c>
      <c r="E32" s="13">
        <v>1</v>
      </c>
      <c r="F32" s="24" t="s">
        <v>470</v>
      </c>
    </row>
    <row r="33" spans="1:6" ht="14.1" customHeight="1" x14ac:dyDescent="0.25">
      <c r="A33" s="13">
        <v>21</v>
      </c>
      <c r="B33" s="2" t="s">
        <v>40</v>
      </c>
      <c r="C33" s="35"/>
      <c r="D33" s="10">
        <v>38841</v>
      </c>
      <c r="E33" s="13">
        <v>1</v>
      </c>
      <c r="F33" s="24" t="s">
        <v>471</v>
      </c>
    </row>
    <row r="34" spans="1:6" ht="14.1" customHeight="1" x14ac:dyDescent="0.25">
      <c r="A34" s="13">
        <v>22</v>
      </c>
      <c r="B34" s="2" t="s">
        <v>41</v>
      </c>
      <c r="C34" s="35"/>
      <c r="D34" s="10">
        <v>38956</v>
      </c>
      <c r="E34" s="13">
        <v>1</v>
      </c>
      <c r="F34" s="24" t="s">
        <v>472</v>
      </c>
    </row>
    <row r="35" spans="1:6" ht="14.1" customHeight="1" x14ac:dyDescent="0.25">
      <c r="A35" s="13">
        <v>23</v>
      </c>
      <c r="B35" s="2" t="s">
        <v>42</v>
      </c>
      <c r="C35" s="35"/>
      <c r="D35" s="10">
        <v>39119</v>
      </c>
      <c r="E35" s="13">
        <v>1</v>
      </c>
      <c r="F35" s="24" t="s">
        <v>473</v>
      </c>
    </row>
    <row r="36" spans="1:6" ht="14.1" customHeight="1" x14ac:dyDescent="0.25">
      <c r="A36" s="13">
        <v>24</v>
      </c>
      <c r="B36" s="2" t="s">
        <v>43</v>
      </c>
      <c r="C36" s="35"/>
      <c r="D36" s="10">
        <v>38833</v>
      </c>
      <c r="E36" s="13">
        <v>1</v>
      </c>
      <c r="F36" s="24" t="s">
        <v>474</v>
      </c>
    </row>
    <row r="37" spans="1:6" ht="14.1" customHeight="1" x14ac:dyDescent="0.25">
      <c r="A37" s="13">
        <v>25</v>
      </c>
      <c r="B37" s="2" t="s">
        <v>44</v>
      </c>
      <c r="C37" s="35"/>
      <c r="D37" s="10">
        <v>38860</v>
      </c>
      <c r="E37" s="13">
        <v>1</v>
      </c>
      <c r="F37" s="24" t="s">
        <v>475</v>
      </c>
    </row>
    <row r="38" spans="1:6" ht="14.1" customHeight="1" x14ac:dyDescent="0.25">
      <c r="A38" s="13">
        <v>26</v>
      </c>
      <c r="B38" s="2" t="s">
        <v>45</v>
      </c>
      <c r="C38" s="35"/>
      <c r="D38" s="10">
        <v>38961</v>
      </c>
      <c r="E38" s="13">
        <v>1</v>
      </c>
      <c r="F38" s="24" t="s">
        <v>476</v>
      </c>
    </row>
    <row r="39" spans="1:6" ht="14.1" customHeight="1" x14ac:dyDescent="0.25">
      <c r="A39" s="13">
        <v>27</v>
      </c>
      <c r="B39" s="2" t="s">
        <v>46</v>
      </c>
      <c r="C39" s="35"/>
      <c r="D39" s="10">
        <v>39123</v>
      </c>
      <c r="E39" s="13">
        <v>1</v>
      </c>
      <c r="F39" s="24" t="s">
        <v>477</v>
      </c>
    </row>
    <row r="40" spans="1:6" ht="14.1" customHeight="1" x14ac:dyDescent="0.25">
      <c r="A40" s="13">
        <v>28</v>
      </c>
      <c r="B40" s="2" t="s">
        <v>47</v>
      </c>
      <c r="C40" s="35"/>
      <c r="D40" s="10">
        <v>39070</v>
      </c>
      <c r="E40" s="13">
        <v>1</v>
      </c>
      <c r="F40" s="24" t="s">
        <v>478</v>
      </c>
    </row>
    <row r="41" spans="1:6" ht="14.1" customHeight="1" x14ac:dyDescent="0.25">
      <c r="A41" s="13">
        <v>29</v>
      </c>
      <c r="B41" s="2" t="s">
        <v>48</v>
      </c>
      <c r="C41" s="35"/>
      <c r="D41" s="10">
        <v>38829</v>
      </c>
      <c r="E41" s="13">
        <v>1</v>
      </c>
      <c r="F41" s="24" t="s">
        <v>479</v>
      </c>
    </row>
    <row r="42" spans="1:6" ht="14.1" customHeight="1" x14ac:dyDescent="0.25">
      <c r="A42" s="13">
        <v>30</v>
      </c>
      <c r="B42" s="2" t="s">
        <v>49</v>
      </c>
      <c r="C42" s="35"/>
      <c r="D42" s="10">
        <v>38800</v>
      </c>
      <c r="E42" s="13">
        <v>1</v>
      </c>
      <c r="F42" s="24" t="s">
        <v>480</v>
      </c>
    </row>
    <row r="43" spans="1:6" ht="14.1" customHeight="1" x14ac:dyDescent="0.25">
      <c r="A43" s="13">
        <v>31</v>
      </c>
      <c r="B43" s="3" t="s">
        <v>50</v>
      </c>
      <c r="C43" s="35"/>
      <c r="D43" s="10">
        <v>38948</v>
      </c>
      <c r="E43" s="13">
        <v>1</v>
      </c>
      <c r="F43" s="27" t="s">
        <v>481</v>
      </c>
    </row>
    <row r="44" spans="1:6" ht="14.1" customHeight="1" x14ac:dyDescent="0.25">
      <c r="A44" s="13">
        <v>32</v>
      </c>
      <c r="B44" s="3" t="s">
        <v>51</v>
      </c>
      <c r="C44" s="35"/>
      <c r="D44" s="10">
        <v>38852</v>
      </c>
      <c r="E44" s="13">
        <v>1</v>
      </c>
      <c r="F44" s="27" t="s">
        <v>482</v>
      </c>
    </row>
    <row r="45" spans="1:6" ht="14.1" customHeight="1" x14ac:dyDescent="0.25">
      <c r="A45" s="13">
        <v>33</v>
      </c>
      <c r="B45" s="3" t="s">
        <v>52</v>
      </c>
      <c r="C45" s="35"/>
      <c r="D45" s="10">
        <v>38987</v>
      </c>
      <c r="E45" s="13">
        <v>1</v>
      </c>
      <c r="F45" s="27" t="s">
        <v>483</v>
      </c>
    </row>
    <row r="46" spans="1:6" ht="14.1" customHeight="1" x14ac:dyDescent="0.25">
      <c r="A46" s="13">
        <v>34</v>
      </c>
      <c r="B46" s="3" t="s">
        <v>53</v>
      </c>
      <c r="C46" s="35"/>
      <c r="D46" s="10">
        <v>38927</v>
      </c>
      <c r="E46" s="13">
        <v>1</v>
      </c>
      <c r="F46" s="27" t="s">
        <v>484</v>
      </c>
    </row>
    <row r="47" spans="1:6" ht="14.1" customHeight="1" x14ac:dyDescent="0.25">
      <c r="A47" s="13">
        <v>35</v>
      </c>
      <c r="B47" s="3" t="s">
        <v>54</v>
      </c>
      <c r="C47" s="35"/>
      <c r="D47" s="10">
        <v>38707</v>
      </c>
      <c r="E47" s="13">
        <v>1</v>
      </c>
      <c r="F47" s="27" t="s">
        <v>485</v>
      </c>
    </row>
    <row r="48" spans="1:6" ht="14.1" customHeight="1" x14ac:dyDescent="0.25">
      <c r="A48" s="13">
        <v>36</v>
      </c>
      <c r="B48" s="3" t="s">
        <v>55</v>
      </c>
      <c r="C48" s="35"/>
      <c r="D48" s="10">
        <v>38909</v>
      </c>
      <c r="E48" s="13">
        <v>1</v>
      </c>
      <c r="F48" s="27" t="s">
        <v>486</v>
      </c>
    </row>
    <row r="49" spans="1:6" ht="14.1" customHeight="1" x14ac:dyDescent="0.25">
      <c r="A49" s="13">
        <v>37</v>
      </c>
      <c r="B49" s="3" t="s">
        <v>56</v>
      </c>
      <c r="C49" s="35"/>
      <c r="D49" s="10">
        <v>38946</v>
      </c>
      <c r="E49" s="13">
        <v>1</v>
      </c>
      <c r="F49" s="27" t="s">
        <v>487</v>
      </c>
    </row>
    <row r="50" spans="1:6" ht="14.1" customHeight="1" x14ac:dyDescent="0.25">
      <c r="A50" s="13">
        <v>38</v>
      </c>
      <c r="B50" s="3" t="s">
        <v>57</v>
      </c>
      <c r="C50" s="35"/>
      <c r="D50" s="10">
        <v>38842</v>
      </c>
      <c r="E50" s="13">
        <v>1</v>
      </c>
      <c r="F50" s="27" t="s">
        <v>488</v>
      </c>
    </row>
    <row r="51" spans="1:6" ht="14.1" customHeight="1" x14ac:dyDescent="0.25">
      <c r="A51" s="13">
        <v>39</v>
      </c>
      <c r="B51" s="2" t="s">
        <v>58</v>
      </c>
      <c r="C51" s="35"/>
      <c r="D51" s="10">
        <v>39062</v>
      </c>
      <c r="E51" s="13">
        <v>1</v>
      </c>
      <c r="F51" s="27" t="s">
        <v>489</v>
      </c>
    </row>
    <row r="52" spans="1:6" ht="14.1" customHeight="1" x14ac:dyDescent="0.25">
      <c r="A52" s="13">
        <v>40</v>
      </c>
      <c r="B52" s="3" t="s">
        <v>59</v>
      </c>
      <c r="C52" s="35"/>
      <c r="D52" s="10">
        <v>39206</v>
      </c>
      <c r="E52" s="13">
        <v>1</v>
      </c>
      <c r="F52" s="27" t="s">
        <v>490</v>
      </c>
    </row>
    <row r="53" spans="1:6" ht="14.1" customHeight="1" x14ac:dyDescent="0.25">
      <c r="A53" s="13">
        <v>41</v>
      </c>
      <c r="B53" s="3" t="s">
        <v>60</v>
      </c>
      <c r="C53" s="35"/>
      <c r="D53" s="10">
        <v>38954</v>
      </c>
      <c r="E53" s="13">
        <v>1</v>
      </c>
      <c r="F53" s="27" t="s">
        <v>491</v>
      </c>
    </row>
    <row r="54" spans="1:6" ht="14.1" customHeight="1" x14ac:dyDescent="0.25">
      <c r="A54" s="13">
        <v>42</v>
      </c>
      <c r="B54" s="3" t="s">
        <v>61</v>
      </c>
      <c r="C54" s="35"/>
      <c r="D54" s="10">
        <v>39148</v>
      </c>
      <c r="E54" s="13">
        <v>1</v>
      </c>
      <c r="F54" s="27" t="s">
        <v>492</v>
      </c>
    </row>
    <row r="55" spans="1:6" ht="14.1" customHeight="1" x14ac:dyDescent="0.25">
      <c r="A55" s="13">
        <v>43</v>
      </c>
      <c r="B55" s="3" t="s">
        <v>62</v>
      </c>
      <c r="C55" s="35"/>
      <c r="D55" s="10">
        <v>39111</v>
      </c>
      <c r="E55" s="13">
        <v>1</v>
      </c>
      <c r="F55" s="27" t="s">
        <v>493</v>
      </c>
    </row>
    <row r="56" spans="1:6" ht="14.1" customHeight="1" x14ac:dyDescent="0.25">
      <c r="A56" s="13">
        <v>44</v>
      </c>
      <c r="B56" s="3" t="s">
        <v>63</v>
      </c>
      <c r="C56" s="35"/>
      <c r="D56" s="10">
        <v>38751</v>
      </c>
      <c r="E56" s="13">
        <v>1</v>
      </c>
      <c r="F56" s="27" t="s">
        <v>494</v>
      </c>
    </row>
    <row r="57" spans="1:6" ht="14.1" customHeight="1" x14ac:dyDescent="0.25">
      <c r="A57" s="13">
        <v>45</v>
      </c>
      <c r="B57" s="3" t="s">
        <v>64</v>
      </c>
      <c r="C57" s="35"/>
      <c r="D57" s="10">
        <v>39133</v>
      </c>
      <c r="E57" s="13">
        <v>1</v>
      </c>
      <c r="F57" s="27" t="s">
        <v>495</v>
      </c>
    </row>
    <row r="58" spans="1:6" ht="14.1" customHeight="1" x14ac:dyDescent="0.25">
      <c r="A58" s="13">
        <v>46</v>
      </c>
      <c r="B58" s="3" t="s">
        <v>65</v>
      </c>
      <c r="C58" s="35"/>
      <c r="D58" s="10">
        <v>38735</v>
      </c>
      <c r="E58" s="13">
        <v>1</v>
      </c>
      <c r="F58" s="27" t="s">
        <v>496</v>
      </c>
    </row>
    <row r="59" spans="1:6" ht="14.1" customHeight="1" x14ac:dyDescent="0.25">
      <c r="A59" s="13">
        <v>47</v>
      </c>
      <c r="B59" s="3" t="s">
        <v>66</v>
      </c>
      <c r="C59" s="35"/>
      <c r="D59" s="10">
        <v>38987</v>
      </c>
      <c r="E59" s="13">
        <v>1</v>
      </c>
      <c r="F59" s="27" t="s">
        <v>497</v>
      </c>
    </row>
    <row r="60" spans="1:6" ht="14.1" customHeight="1" x14ac:dyDescent="0.25">
      <c r="A60" s="13">
        <v>48</v>
      </c>
      <c r="B60" s="3" t="s">
        <v>67</v>
      </c>
      <c r="C60" s="35"/>
      <c r="D60" s="10">
        <v>38841</v>
      </c>
      <c r="E60" s="13">
        <v>1</v>
      </c>
      <c r="F60" s="27" t="s">
        <v>498</v>
      </c>
    </row>
    <row r="61" spans="1:6" ht="14.1" customHeight="1" x14ac:dyDescent="0.25">
      <c r="A61" s="13">
        <v>49</v>
      </c>
      <c r="B61" s="3" t="s">
        <v>68</v>
      </c>
      <c r="C61" s="35"/>
      <c r="D61" s="10">
        <v>38969</v>
      </c>
      <c r="E61" s="13">
        <v>1</v>
      </c>
      <c r="F61" s="27" t="s">
        <v>499</v>
      </c>
    </row>
    <row r="62" spans="1:6" ht="14.1" customHeight="1" x14ac:dyDescent="0.25">
      <c r="A62" s="13">
        <v>50</v>
      </c>
      <c r="B62" s="3" t="s">
        <v>69</v>
      </c>
      <c r="C62" s="35"/>
      <c r="D62" s="10">
        <v>38833</v>
      </c>
      <c r="E62" s="13">
        <v>1</v>
      </c>
      <c r="F62" s="27" t="s">
        <v>500</v>
      </c>
    </row>
    <row r="63" spans="1:6" ht="14.1" customHeight="1" x14ac:dyDescent="0.25">
      <c r="A63" s="13">
        <v>51</v>
      </c>
      <c r="B63" s="3" t="s">
        <v>70</v>
      </c>
      <c r="C63" s="35"/>
      <c r="D63" s="10">
        <v>38974</v>
      </c>
      <c r="E63" s="13">
        <v>1</v>
      </c>
      <c r="F63" s="27" t="s">
        <v>482</v>
      </c>
    </row>
    <row r="64" spans="1:6" ht="14.1" customHeight="1" x14ac:dyDescent="0.25">
      <c r="A64" s="13">
        <v>52</v>
      </c>
      <c r="B64" s="3" t="s">
        <v>71</v>
      </c>
      <c r="C64" s="35"/>
      <c r="D64" s="10">
        <v>38686</v>
      </c>
      <c r="E64" s="13">
        <v>1</v>
      </c>
      <c r="F64" s="27" t="s">
        <v>501</v>
      </c>
    </row>
    <row r="65" spans="1:6" ht="14.1" customHeight="1" x14ac:dyDescent="0.25">
      <c r="A65" s="13">
        <v>53</v>
      </c>
      <c r="B65" s="2" t="s">
        <v>72</v>
      </c>
      <c r="C65" s="35"/>
      <c r="D65" s="10">
        <v>39204</v>
      </c>
      <c r="E65" s="13">
        <v>1</v>
      </c>
      <c r="F65" s="27" t="s">
        <v>502</v>
      </c>
    </row>
    <row r="66" spans="1:6" ht="14.1" customHeight="1" x14ac:dyDescent="0.25">
      <c r="A66" s="13">
        <v>54</v>
      </c>
      <c r="B66" s="3" t="s">
        <v>73</v>
      </c>
      <c r="C66" s="35"/>
      <c r="D66" s="10">
        <v>39076</v>
      </c>
      <c r="E66" s="13">
        <v>1</v>
      </c>
      <c r="F66" s="27" t="s">
        <v>503</v>
      </c>
    </row>
    <row r="67" spans="1:6" ht="14.1" customHeight="1" x14ac:dyDescent="0.25">
      <c r="A67" s="13">
        <v>55</v>
      </c>
      <c r="B67" s="2" t="s">
        <v>74</v>
      </c>
      <c r="C67" s="35"/>
      <c r="D67" s="10">
        <v>39205</v>
      </c>
      <c r="E67" s="13">
        <v>1</v>
      </c>
      <c r="F67" s="27" t="s">
        <v>504</v>
      </c>
    </row>
    <row r="68" spans="1:6" ht="14.1" customHeight="1" x14ac:dyDescent="0.25">
      <c r="A68" s="13">
        <v>56</v>
      </c>
      <c r="B68" s="3" t="s">
        <v>75</v>
      </c>
      <c r="C68" s="35"/>
      <c r="D68" s="10">
        <v>39045</v>
      </c>
      <c r="E68" s="13">
        <v>1</v>
      </c>
      <c r="F68" s="27" t="s">
        <v>505</v>
      </c>
    </row>
    <row r="69" spans="1:6" ht="14.1" customHeight="1" x14ac:dyDescent="0.25">
      <c r="A69" s="13">
        <v>57</v>
      </c>
      <c r="B69" s="17" t="s">
        <v>76</v>
      </c>
      <c r="C69" s="35"/>
      <c r="D69" s="15">
        <v>38608</v>
      </c>
      <c r="E69" s="13">
        <v>2</v>
      </c>
      <c r="F69" s="24"/>
    </row>
    <row r="70" spans="1:6" ht="14.1" customHeight="1" x14ac:dyDescent="0.25">
      <c r="A70" s="13">
        <v>58</v>
      </c>
      <c r="B70" s="2" t="s">
        <v>77</v>
      </c>
      <c r="C70" s="35"/>
      <c r="D70" s="10">
        <v>38988</v>
      </c>
      <c r="E70" s="13">
        <v>2</v>
      </c>
      <c r="F70" s="24" t="s">
        <v>506</v>
      </c>
    </row>
    <row r="71" spans="1:6" ht="14.1" customHeight="1" x14ac:dyDescent="0.25">
      <c r="A71" s="13">
        <v>59</v>
      </c>
      <c r="B71" s="2" t="s">
        <v>78</v>
      </c>
      <c r="C71" s="35"/>
      <c r="D71" s="10">
        <v>38520</v>
      </c>
      <c r="E71" s="13">
        <v>2</v>
      </c>
      <c r="F71" s="24" t="s">
        <v>507</v>
      </c>
    </row>
    <row r="72" spans="1:6" ht="14.1" customHeight="1" x14ac:dyDescent="0.25">
      <c r="A72" s="13">
        <v>60</v>
      </c>
      <c r="B72" s="2" t="s">
        <v>79</v>
      </c>
      <c r="C72" s="35"/>
      <c r="D72" s="10">
        <v>38383</v>
      </c>
      <c r="E72" s="13">
        <v>2</v>
      </c>
      <c r="F72" s="24" t="s">
        <v>508</v>
      </c>
    </row>
    <row r="73" spans="1:6" ht="14.1" customHeight="1" x14ac:dyDescent="0.25">
      <c r="A73" s="13">
        <v>61</v>
      </c>
      <c r="B73" s="2" t="s">
        <v>80</v>
      </c>
      <c r="C73" s="35"/>
      <c r="D73" s="10">
        <v>38874</v>
      </c>
      <c r="E73" s="13">
        <v>2</v>
      </c>
      <c r="F73" s="24" t="s">
        <v>509</v>
      </c>
    </row>
    <row r="74" spans="1:6" ht="14.1" customHeight="1" x14ac:dyDescent="0.25">
      <c r="A74" s="13">
        <v>62</v>
      </c>
      <c r="B74" s="2" t="s">
        <v>81</v>
      </c>
      <c r="C74" s="35"/>
      <c r="D74" s="10">
        <v>38846</v>
      </c>
      <c r="E74" s="13">
        <v>2</v>
      </c>
      <c r="F74" s="24" t="s">
        <v>510</v>
      </c>
    </row>
    <row r="75" spans="1:6" ht="14.1" customHeight="1" x14ac:dyDescent="0.25">
      <c r="A75" s="13">
        <v>63</v>
      </c>
      <c r="B75" s="2" t="s">
        <v>82</v>
      </c>
      <c r="C75" s="35"/>
      <c r="D75" s="10">
        <v>38876</v>
      </c>
      <c r="E75" s="13">
        <v>2</v>
      </c>
      <c r="F75" s="24" t="s">
        <v>511</v>
      </c>
    </row>
    <row r="76" spans="1:6" ht="14.1" customHeight="1" x14ac:dyDescent="0.25">
      <c r="A76" s="13">
        <v>64</v>
      </c>
      <c r="B76" s="2" t="s">
        <v>83</v>
      </c>
      <c r="C76" s="35"/>
      <c r="D76" s="10">
        <v>38491</v>
      </c>
      <c r="E76" s="13">
        <v>2</v>
      </c>
      <c r="F76" s="24" t="s">
        <v>512</v>
      </c>
    </row>
    <row r="77" spans="1:6" ht="14.1" customHeight="1" x14ac:dyDescent="0.25">
      <c r="A77" s="13">
        <v>65</v>
      </c>
      <c r="B77" s="2" t="s">
        <v>84</v>
      </c>
      <c r="C77" s="35"/>
      <c r="D77" s="10">
        <v>38738</v>
      </c>
      <c r="E77" s="13">
        <v>2</v>
      </c>
      <c r="F77" s="24" t="s">
        <v>513</v>
      </c>
    </row>
    <row r="78" spans="1:6" ht="14.1" customHeight="1" x14ac:dyDescent="0.25">
      <c r="A78" s="13">
        <v>66</v>
      </c>
      <c r="B78" s="2" t="s">
        <v>85</v>
      </c>
      <c r="C78" s="35"/>
      <c r="D78" s="10">
        <v>38494</v>
      </c>
      <c r="E78" s="13">
        <v>2</v>
      </c>
      <c r="F78" s="24" t="s">
        <v>514</v>
      </c>
    </row>
    <row r="79" spans="1:6" ht="14.1" customHeight="1" x14ac:dyDescent="0.25">
      <c r="A79" s="13">
        <v>67</v>
      </c>
      <c r="B79" s="2" t="s">
        <v>86</v>
      </c>
      <c r="C79" s="35"/>
      <c r="D79" s="10">
        <v>38493</v>
      </c>
      <c r="E79" s="13">
        <v>2</v>
      </c>
      <c r="F79" s="24" t="s">
        <v>515</v>
      </c>
    </row>
    <row r="80" spans="1:6" ht="14.1" customHeight="1" x14ac:dyDescent="0.25">
      <c r="A80" s="13">
        <v>68</v>
      </c>
      <c r="B80" s="2" t="s">
        <v>87</v>
      </c>
      <c r="C80" s="35"/>
      <c r="D80" s="10">
        <v>38581</v>
      </c>
      <c r="E80" s="13">
        <v>2</v>
      </c>
      <c r="F80" s="24" t="s">
        <v>516</v>
      </c>
    </row>
    <row r="81" spans="1:6" ht="14.1" customHeight="1" x14ac:dyDescent="0.25">
      <c r="A81" s="13">
        <v>69</v>
      </c>
      <c r="B81" s="2" t="s">
        <v>88</v>
      </c>
      <c r="C81" s="35"/>
      <c r="D81" s="10">
        <v>38573</v>
      </c>
      <c r="E81" s="13">
        <v>2</v>
      </c>
      <c r="F81" s="24" t="s">
        <v>517</v>
      </c>
    </row>
    <row r="82" spans="1:6" ht="14.1" customHeight="1" x14ac:dyDescent="0.25">
      <c r="A82" s="13">
        <v>70</v>
      </c>
      <c r="B82" s="2" t="s">
        <v>89</v>
      </c>
      <c r="C82" s="35"/>
      <c r="D82" s="10">
        <v>38758</v>
      </c>
      <c r="E82" s="13">
        <v>2</v>
      </c>
      <c r="F82" s="24" t="s">
        <v>518</v>
      </c>
    </row>
    <row r="83" spans="1:6" ht="14.1" customHeight="1" x14ac:dyDescent="0.25">
      <c r="A83" s="13">
        <v>71</v>
      </c>
      <c r="B83" s="2" t="s">
        <v>90</v>
      </c>
      <c r="C83" s="35"/>
      <c r="D83" s="10">
        <v>38478</v>
      </c>
      <c r="E83" s="13">
        <v>2</v>
      </c>
      <c r="F83" s="24" t="s">
        <v>519</v>
      </c>
    </row>
    <row r="84" spans="1:6" ht="14.1" customHeight="1" x14ac:dyDescent="0.25">
      <c r="A84" s="13">
        <v>72</v>
      </c>
      <c r="B84" s="2" t="s">
        <v>91</v>
      </c>
      <c r="C84" s="35"/>
      <c r="D84" s="10">
        <v>38784</v>
      </c>
      <c r="E84" s="13">
        <v>2</v>
      </c>
      <c r="F84" s="24" t="s">
        <v>520</v>
      </c>
    </row>
    <row r="85" spans="1:6" ht="14.1" customHeight="1" x14ac:dyDescent="0.25">
      <c r="A85" s="13">
        <v>73</v>
      </c>
      <c r="B85" s="2" t="s">
        <v>92</v>
      </c>
      <c r="C85" s="35"/>
      <c r="D85" s="10">
        <v>38434</v>
      </c>
      <c r="E85" s="13">
        <v>2</v>
      </c>
      <c r="F85" s="24" t="s">
        <v>521</v>
      </c>
    </row>
    <row r="86" spans="1:6" ht="14.1" customHeight="1" x14ac:dyDescent="0.25">
      <c r="A86" s="13">
        <v>74</v>
      </c>
      <c r="B86" s="2" t="s">
        <v>93</v>
      </c>
      <c r="C86" s="35"/>
      <c r="D86" s="10">
        <v>38759</v>
      </c>
      <c r="E86" s="13">
        <v>2</v>
      </c>
      <c r="F86" s="24" t="s">
        <v>522</v>
      </c>
    </row>
    <row r="87" spans="1:6" ht="14.1" customHeight="1" x14ac:dyDescent="0.25">
      <c r="A87" s="13">
        <v>75</v>
      </c>
      <c r="B87" s="2" t="s">
        <v>94</v>
      </c>
      <c r="C87" s="35"/>
      <c r="D87" s="10">
        <v>38487</v>
      </c>
      <c r="E87" s="13">
        <v>2</v>
      </c>
      <c r="F87" s="24" t="s">
        <v>523</v>
      </c>
    </row>
    <row r="88" spans="1:6" ht="14.1" customHeight="1" x14ac:dyDescent="0.25">
      <c r="A88" s="13">
        <v>76</v>
      </c>
      <c r="B88" s="2" t="s">
        <v>95</v>
      </c>
      <c r="C88" s="35"/>
      <c r="D88" s="10">
        <v>38675</v>
      </c>
      <c r="E88" s="13">
        <v>2</v>
      </c>
      <c r="F88" s="24" t="s">
        <v>524</v>
      </c>
    </row>
    <row r="89" spans="1:6" ht="14.1" customHeight="1" x14ac:dyDescent="0.25">
      <c r="A89" s="13">
        <v>77</v>
      </c>
      <c r="B89" s="2" t="s">
        <v>96</v>
      </c>
      <c r="C89" s="35"/>
      <c r="D89" s="10">
        <v>38604</v>
      </c>
      <c r="E89" s="13">
        <v>2</v>
      </c>
      <c r="F89" s="24" t="s">
        <v>525</v>
      </c>
    </row>
    <row r="90" spans="1:6" ht="14.1" customHeight="1" x14ac:dyDescent="0.25">
      <c r="A90" s="13">
        <v>78</v>
      </c>
      <c r="B90" s="2" t="s">
        <v>97</v>
      </c>
      <c r="C90" s="35"/>
      <c r="D90" s="10">
        <v>38750</v>
      </c>
      <c r="E90" s="13">
        <v>2</v>
      </c>
      <c r="F90" s="24" t="s">
        <v>526</v>
      </c>
    </row>
    <row r="91" spans="1:6" ht="14.1" customHeight="1" x14ac:dyDescent="0.25">
      <c r="A91" s="13">
        <v>79</v>
      </c>
      <c r="B91" s="2" t="s">
        <v>98</v>
      </c>
      <c r="C91" s="35"/>
      <c r="D91" s="10">
        <v>38760</v>
      </c>
      <c r="E91" s="13">
        <v>2</v>
      </c>
      <c r="F91" s="24" t="s">
        <v>527</v>
      </c>
    </row>
    <row r="92" spans="1:6" ht="14.1" customHeight="1" x14ac:dyDescent="0.25">
      <c r="A92" s="13">
        <v>80</v>
      </c>
      <c r="B92" s="2" t="s">
        <v>99</v>
      </c>
      <c r="C92" s="35"/>
      <c r="D92" s="10">
        <v>38773</v>
      </c>
      <c r="E92" s="13">
        <v>2</v>
      </c>
      <c r="F92" s="24" t="s">
        <v>528</v>
      </c>
    </row>
    <row r="93" spans="1:6" ht="14.1" customHeight="1" x14ac:dyDescent="0.25">
      <c r="A93" s="13">
        <v>81</v>
      </c>
      <c r="B93" s="2" t="s">
        <v>100</v>
      </c>
      <c r="C93" s="35"/>
      <c r="D93" s="10">
        <v>38717</v>
      </c>
      <c r="E93" s="13">
        <v>2</v>
      </c>
      <c r="F93" s="24" t="s">
        <v>514</v>
      </c>
    </row>
    <row r="94" spans="1:6" ht="14.1" customHeight="1" x14ac:dyDescent="0.25">
      <c r="A94" s="13">
        <v>82</v>
      </c>
      <c r="B94" s="2" t="s">
        <v>101</v>
      </c>
      <c r="C94" s="35"/>
      <c r="D94" s="10">
        <v>38460</v>
      </c>
      <c r="E94" s="13">
        <v>2</v>
      </c>
      <c r="F94" s="24" t="s">
        <v>529</v>
      </c>
    </row>
    <row r="95" spans="1:6" ht="14.1" customHeight="1" x14ac:dyDescent="0.25">
      <c r="A95" s="13">
        <v>83</v>
      </c>
      <c r="B95" s="2" t="s">
        <v>102</v>
      </c>
      <c r="C95" s="35"/>
      <c r="D95" s="10">
        <v>38400</v>
      </c>
      <c r="E95" s="13">
        <v>2</v>
      </c>
      <c r="F95" s="24" t="s">
        <v>530</v>
      </c>
    </row>
    <row r="96" spans="1:6" ht="14.1" customHeight="1" x14ac:dyDescent="0.25">
      <c r="A96" s="13">
        <v>84</v>
      </c>
      <c r="B96" s="2" t="s">
        <v>103</v>
      </c>
      <c r="C96" s="35"/>
      <c r="D96" s="10">
        <v>38485</v>
      </c>
      <c r="E96" s="13">
        <v>2</v>
      </c>
      <c r="F96" s="24" t="s">
        <v>520</v>
      </c>
    </row>
    <row r="97" spans="1:6" ht="14.1" customHeight="1" x14ac:dyDescent="0.25">
      <c r="A97" s="13">
        <v>85</v>
      </c>
      <c r="B97" s="2" t="s">
        <v>104</v>
      </c>
      <c r="C97" s="35"/>
      <c r="D97" s="10">
        <v>38527</v>
      </c>
      <c r="E97" s="13">
        <v>2</v>
      </c>
      <c r="F97" s="24" t="s">
        <v>531</v>
      </c>
    </row>
    <row r="98" spans="1:6" ht="14.1" customHeight="1" x14ac:dyDescent="0.25">
      <c r="A98" s="13">
        <v>86</v>
      </c>
      <c r="B98" s="2" t="s">
        <v>105</v>
      </c>
      <c r="C98" s="35"/>
      <c r="D98" s="10">
        <v>38520</v>
      </c>
      <c r="E98" s="13">
        <v>2</v>
      </c>
      <c r="F98" s="24" t="s">
        <v>532</v>
      </c>
    </row>
    <row r="99" spans="1:6" ht="14.1" customHeight="1" x14ac:dyDescent="0.25">
      <c r="A99" s="13">
        <v>87</v>
      </c>
      <c r="B99" s="3" t="s">
        <v>106</v>
      </c>
      <c r="C99" s="2"/>
      <c r="D99" s="10">
        <v>38597</v>
      </c>
      <c r="E99" s="13">
        <v>2</v>
      </c>
      <c r="F99" s="27" t="s">
        <v>533</v>
      </c>
    </row>
    <row r="100" spans="1:6" ht="14.1" customHeight="1" x14ac:dyDescent="0.25">
      <c r="A100" s="13">
        <v>88</v>
      </c>
      <c r="B100" s="2" t="s">
        <v>107</v>
      </c>
      <c r="C100" s="2" t="s">
        <v>341</v>
      </c>
      <c r="D100" s="10">
        <v>38324</v>
      </c>
      <c r="E100" s="13">
        <v>2</v>
      </c>
      <c r="F100" s="24" t="s">
        <v>534</v>
      </c>
    </row>
    <row r="101" spans="1:6" ht="14.1" customHeight="1" x14ac:dyDescent="0.25">
      <c r="A101" s="13">
        <v>89</v>
      </c>
      <c r="B101" s="2" t="s">
        <v>108</v>
      </c>
      <c r="C101" s="2"/>
      <c r="D101" s="10">
        <v>38626</v>
      </c>
      <c r="E101" s="13">
        <v>2</v>
      </c>
      <c r="F101" s="27" t="s">
        <v>535</v>
      </c>
    </row>
    <row r="102" spans="1:6" ht="14.1" customHeight="1" x14ac:dyDescent="0.25">
      <c r="A102" s="13">
        <v>90</v>
      </c>
      <c r="B102" s="3" t="s">
        <v>108</v>
      </c>
      <c r="C102" s="2"/>
      <c r="D102" s="10">
        <v>38718</v>
      </c>
      <c r="E102" s="13">
        <v>2</v>
      </c>
      <c r="F102" s="27" t="s">
        <v>536</v>
      </c>
    </row>
    <row r="103" spans="1:6" ht="14.1" customHeight="1" x14ac:dyDescent="0.25">
      <c r="A103" s="13">
        <v>91</v>
      </c>
      <c r="B103" s="3" t="s">
        <v>109</v>
      </c>
      <c r="C103" s="2"/>
      <c r="D103" s="10">
        <v>38869</v>
      </c>
      <c r="E103" s="13">
        <v>2</v>
      </c>
      <c r="F103" s="27" t="s">
        <v>537</v>
      </c>
    </row>
    <row r="104" spans="1:6" ht="14.1" customHeight="1" x14ac:dyDescent="0.25">
      <c r="A104" s="13">
        <v>92</v>
      </c>
      <c r="B104" s="3" t="s">
        <v>110</v>
      </c>
      <c r="C104" s="2"/>
      <c r="D104" s="10">
        <v>38710</v>
      </c>
      <c r="E104" s="13">
        <v>2</v>
      </c>
      <c r="F104" s="27" t="s">
        <v>538</v>
      </c>
    </row>
    <row r="105" spans="1:6" ht="14.1" customHeight="1" x14ac:dyDescent="0.25">
      <c r="A105" s="13">
        <v>93</v>
      </c>
      <c r="B105" s="3" t="s">
        <v>111</v>
      </c>
      <c r="C105" s="2"/>
      <c r="D105" s="10">
        <v>38652</v>
      </c>
      <c r="E105" s="13">
        <v>2</v>
      </c>
      <c r="F105" s="27" t="s">
        <v>539</v>
      </c>
    </row>
    <row r="106" spans="1:6" ht="14.1" customHeight="1" x14ac:dyDescent="0.25">
      <c r="A106" s="13">
        <v>94</v>
      </c>
      <c r="B106" s="3" t="s">
        <v>112</v>
      </c>
      <c r="C106" s="2"/>
      <c r="D106" s="10">
        <v>38629</v>
      </c>
      <c r="E106" s="13">
        <v>2</v>
      </c>
      <c r="F106" s="27" t="s">
        <v>540</v>
      </c>
    </row>
    <row r="107" spans="1:6" ht="14.1" customHeight="1" x14ac:dyDescent="0.25">
      <c r="A107" s="13">
        <v>95</v>
      </c>
      <c r="B107" s="4" t="s">
        <v>113</v>
      </c>
      <c r="C107" s="2" t="s">
        <v>342</v>
      </c>
      <c r="D107" s="11">
        <v>37951</v>
      </c>
      <c r="E107" s="13">
        <v>2</v>
      </c>
      <c r="F107" s="29" t="s">
        <v>541</v>
      </c>
    </row>
    <row r="108" spans="1:6" ht="14.1" customHeight="1" x14ac:dyDescent="0.25">
      <c r="A108" s="13">
        <v>96</v>
      </c>
      <c r="B108" s="3" t="s">
        <v>114</v>
      </c>
      <c r="C108" s="2"/>
      <c r="D108" s="10">
        <v>38547</v>
      </c>
      <c r="E108" s="13">
        <v>2</v>
      </c>
      <c r="F108" s="27" t="s">
        <v>542</v>
      </c>
    </row>
    <row r="109" spans="1:6" ht="14.1" customHeight="1" x14ac:dyDescent="0.25">
      <c r="A109" s="13">
        <v>97</v>
      </c>
      <c r="B109" s="2" t="s">
        <v>115</v>
      </c>
      <c r="C109" s="2"/>
      <c r="D109" s="10">
        <v>38848</v>
      </c>
      <c r="E109" s="13">
        <v>2</v>
      </c>
      <c r="F109" s="27" t="s">
        <v>543</v>
      </c>
    </row>
    <row r="110" spans="1:6" ht="14.1" customHeight="1" x14ac:dyDescent="0.25">
      <c r="A110" s="13">
        <v>98</v>
      </c>
      <c r="B110" s="3" t="s">
        <v>116</v>
      </c>
      <c r="C110" s="2"/>
      <c r="D110" s="10">
        <v>38592</v>
      </c>
      <c r="E110" s="13">
        <v>2</v>
      </c>
      <c r="F110" s="27" t="s">
        <v>542</v>
      </c>
    </row>
    <row r="111" spans="1:6" ht="14.1" customHeight="1" x14ac:dyDescent="0.25">
      <c r="A111" s="13">
        <v>99</v>
      </c>
      <c r="B111" s="2" t="s">
        <v>117</v>
      </c>
      <c r="C111" s="2"/>
      <c r="D111" s="10">
        <v>38107</v>
      </c>
      <c r="E111" s="13">
        <v>2</v>
      </c>
      <c r="F111" s="27"/>
    </row>
    <row r="112" spans="1:6" ht="14.1" customHeight="1" x14ac:dyDescent="0.25">
      <c r="A112" s="13">
        <v>100</v>
      </c>
      <c r="B112" s="3" t="s">
        <v>118</v>
      </c>
      <c r="C112" s="2"/>
      <c r="D112" s="10">
        <v>38501</v>
      </c>
      <c r="E112" s="13">
        <v>2</v>
      </c>
      <c r="F112" s="27" t="s">
        <v>544</v>
      </c>
    </row>
    <row r="113" spans="1:6" ht="14.1" customHeight="1" x14ac:dyDescent="0.25">
      <c r="A113" s="13">
        <v>101</v>
      </c>
      <c r="B113" s="3" t="s">
        <v>119</v>
      </c>
      <c r="C113" s="2"/>
      <c r="D113" s="10">
        <v>38514</v>
      </c>
      <c r="E113" s="13">
        <v>2</v>
      </c>
      <c r="F113" s="27" t="s">
        <v>545</v>
      </c>
    </row>
    <row r="114" spans="1:6" ht="14.1" customHeight="1" x14ac:dyDescent="0.25">
      <c r="A114" s="13">
        <v>102</v>
      </c>
      <c r="B114" s="3" t="s">
        <v>120</v>
      </c>
      <c r="C114" s="2"/>
      <c r="D114" s="10">
        <v>38395</v>
      </c>
      <c r="E114" s="13">
        <v>2</v>
      </c>
      <c r="F114" s="27" t="s">
        <v>546</v>
      </c>
    </row>
    <row r="115" spans="1:6" ht="14.1" customHeight="1" x14ac:dyDescent="0.25">
      <c r="A115" s="13">
        <v>103</v>
      </c>
      <c r="B115" s="3" t="s">
        <v>121</v>
      </c>
      <c r="C115" s="2"/>
      <c r="D115" s="10">
        <v>38589</v>
      </c>
      <c r="E115" s="13">
        <v>2</v>
      </c>
      <c r="F115" s="27" t="s">
        <v>547</v>
      </c>
    </row>
    <row r="116" spans="1:6" ht="14.1" customHeight="1" x14ac:dyDescent="0.25">
      <c r="A116" s="13">
        <v>104</v>
      </c>
      <c r="B116" s="3" t="s">
        <v>122</v>
      </c>
      <c r="C116" s="2"/>
      <c r="D116" s="10">
        <v>38772</v>
      </c>
      <c r="E116" s="13">
        <v>2</v>
      </c>
      <c r="F116" s="27" t="s">
        <v>548</v>
      </c>
    </row>
    <row r="117" spans="1:6" ht="14.1" customHeight="1" x14ac:dyDescent="0.25">
      <c r="A117" s="13">
        <v>105</v>
      </c>
      <c r="B117" s="3" t="s">
        <v>123</v>
      </c>
      <c r="C117" s="2"/>
      <c r="D117" s="10">
        <v>38607</v>
      </c>
      <c r="E117" s="13">
        <v>2</v>
      </c>
      <c r="F117" s="27" t="s">
        <v>549</v>
      </c>
    </row>
    <row r="118" spans="1:6" ht="14.1" customHeight="1" x14ac:dyDescent="0.25">
      <c r="A118" s="13">
        <v>106</v>
      </c>
      <c r="B118" s="3" t="s">
        <v>124</v>
      </c>
      <c r="C118" s="2"/>
      <c r="D118" s="10">
        <v>38725</v>
      </c>
      <c r="E118" s="13">
        <v>2</v>
      </c>
      <c r="F118" s="27" t="s">
        <v>550</v>
      </c>
    </row>
    <row r="119" spans="1:6" ht="14.1" customHeight="1" x14ac:dyDescent="0.25">
      <c r="A119" s="13">
        <v>107</v>
      </c>
      <c r="B119" s="3" t="s">
        <v>125</v>
      </c>
      <c r="C119" s="2"/>
      <c r="D119" s="10">
        <v>38483</v>
      </c>
      <c r="E119" s="13">
        <v>2</v>
      </c>
      <c r="F119" s="27" t="s">
        <v>551</v>
      </c>
    </row>
    <row r="120" spans="1:6" ht="14.1" customHeight="1" x14ac:dyDescent="0.25">
      <c r="A120" s="13">
        <v>108</v>
      </c>
      <c r="B120" s="3" t="s">
        <v>126</v>
      </c>
      <c r="C120" s="2"/>
      <c r="D120" s="10">
        <v>38548</v>
      </c>
      <c r="E120" s="13">
        <v>2</v>
      </c>
      <c r="F120" s="27" t="s">
        <v>472</v>
      </c>
    </row>
    <row r="121" spans="1:6" ht="14.1" customHeight="1" x14ac:dyDescent="0.25">
      <c r="A121" s="13">
        <v>109</v>
      </c>
      <c r="B121" s="2" t="s">
        <v>127</v>
      </c>
      <c r="C121" s="18" t="s">
        <v>343</v>
      </c>
      <c r="D121" s="11">
        <v>37091</v>
      </c>
      <c r="E121" s="13">
        <v>2</v>
      </c>
      <c r="F121" s="28" t="s">
        <v>552</v>
      </c>
    </row>
    <row r="122" spans="1:6" ht="14.1" customHeight="1" x14ac:dyDescent="0.25">
      <c r="A122" s="13">
        <v>110</v>
      </c>
      <c r="B122" s="3" t="s">
        <v>128</v>
      </c>
      <c r="C122" s="2"/>
      <c r="D122" s="10">
        <v>38552</v>
      </c>
      <c r="E122" s="13">
        <v>2</v>
      </c>
      <c r="F122" s="27" t="s">
        <v>553</v>
      </c>
    </row>
    <row r="123" spans="1:6" ht="14.1" customHeight="1" x14ac:dyDescent="0.25">
      <c r="A123" s="13">
        <v>111</v>
      </c>
      <c r="B123" s="2" t="s">
        <v>129</v>
      </c>
      <c r="C123" s="2"/>
      <c r="D123" s="10">
        <v>38837</v>
      </c>
      <c r="E123" s="13">
        <v>2</v>
      </c>
      <c r="F123" s="27" t="s">
        <v>554</v>
      </c>
    </row>
    <row r="124" spans="1:6" ht="14.1" customHeight="1" x14ac:dyDescent="0.25">
      <c r="A124" s="13">
        <v>112</v>
      </c>
      <c r="B124" s="2" t="s">
        <v>130</v>
      </c>
      <c r="C124" s="2"/>
      <c r="D124" s="10">
        <v>38736</v>
      </c>
      <c r="E124" s="13">
        <v>2</v>
      </c>
      <c r="F124" s="27" t="s">
        <v>555</v>
      </c>
    </row>
    <row r="125" spans="1:6" ht="14.1" customHeight="1" x14ac:dyDescent="0.25">
      <c r="A125" s="13">
        <v>113</v>
      </c>
      <c r="B125" s="3" t="s">
        <v>131</v>
      </c>
      <c r="C125" s="2"/>
      <c r="D125" s="10">
        <v>38821</v>
      </c>
      <c r="E125" s="13">
        <v>2</v>
      </c>
      <c r="F125" s="27" t="s">
        <v>556</v>
      </c>
    </row>
    <row r="126" spans="1:6" ht="14.1" customHeight="1" x14ac:dyDescent="0.25">
      <c r="A126" s="13">
        <v>114</v>
      </c>
      <c r="B126" s="3" t="s">
        <v>132</v>
      </c>
      <c r="C126" s="2"/>
      <c r="D126" s="10">
        <v>38542</v>
      </c>
      <c r="E126" s="13">
        <v>2</v>
      </c>
      <c r="F126" s="27" t="s">
        <v>557</v>
      </c>
    </row>
    <row r="127" spans="1:6" ht="14.1" customHeight="1" x14ac:dyDescent="0.25">
      <c r="A127" s="13">
        <v>115</v>
      </c>
      <c r="B127" s="2" t="s">
        <v>133</v>
      </c>
      <c r="C127" s="35"/>
      <c r="D127" s="19">
        <v>38573</v>
      </c>
      <c r="E127" s="13">
        <v>3</v>
      </c>
      <c r="F127" s="24" t="s">
        <v>558</v>
      </c>
    </row>
    <row r="128" spans="1:6" ht="14.1" customHeight="1" x14ac:dyDescent="0.25">
      <c r="A128" s="13">
        <v>116</v>
      </c>
      <c r="B128" s="2" t="s">
        <v>134</v>
      </c>
      <c r="C128" s="35"/>
      <c r="D128" s="19">
        <v>38182</v>
      </c>
      <c r="E128" s="13">
        <v>3</v>
      </c>
      <c r="F128" s="24" t="s">
        <v>559</v>
      </c>
    </row>
    <row r="129" spans="1:6" ht="14.1" customHeight="1" x14ac:dyDescent="0.25">
      <c r="A129" s="13">
        <v>117</v>
      </c>
      <c r="B129" s="2" t="s">
        <v>135</v>
      </c>
      <c r="C129" s="35"/>
      <c r="D129" s="19">
        <v>38057</v>
      </c>
      <c r="E129" s="13">
        <v>3</v>
      </c>
      <c r="F129" s="24" t="s">
        <v>560</v>
      </c>
    </row>
    <row r="130" spans="1:6" ht="14.1" customHeight="1" x14ac:dyDescent="0.25">
      <c r="A130" s="13">
        <v>118</v>
      </c>
      <c r="B130" s="2" t="s">
        <v>136</v>
      </c>
      <c r="C130" s="35"/>
      <c r="D130" s="19">
        <v>38062</v>
      </c>
      <c r="E130" s="13">
        <v>3</v>
      </c>
      <c r="F130" s="24" t="s">
        <v>561</v>
      </c>
    </row>
    <row r="131" spans="1:6" ht="14.1" customHeight="1" x14ac:dyDescent="0.25">
      <c r="A131" s="13">
        <v>119</v>
      </c>
      <c r="B131" s="2" t="s">
        <v>137</v>
      </c>
      <c r="C131" s="35"/>
      <c r="D131" s="19">
        <v>38166</v>
      </c>
      <c r="E131" s="13">
        <v>3</v>
      </c>
      <c r="F131" s="24" t="s">
        <v>562</v>
      </c>
    </row>
    <row r="132" spans="1:6" ht="14.1" customHeight="1" x14ac:dyDescent="0.25">
      <c r="A132" s="13">
        <v>120</v>
      </c>
      <c r="B132" s="2" t="s">
        <v>138</v>
      </c>
      <c r="C132" s="35"/>
      <c r="D132" s="19">
        <v>38343</v>
      </c>
      <c r="E132" s="13">
        <v>3</v>
      </c>
      <c r="F132" s="24" t="s">
        <v>563</v>
      </c>
    </row>
    <row r="133" spans="1:6" ht="14.1" customHeight="1" x14ac:dyDescent="0.25">
      <c r="A133" s="13">
        <v>121</v>
      </c>
      <c r="B133" s="2" t="s">
        <v>139</v>
      </c>
      <c r="C133" s="35"/>
      <c r="D133" s="11">
        <v>38313</v>
      </c>
      <c r="E133" s="13">
        <v>3</v>
      </c>
      <c r="F133" s="29" t="s">
        <v>564</v>
      </c>
    </row>
    <row r="134" spans="1:6" ht="14.1" customHeight="1" x14ac:dyDescent="0.25">
      <c r="A134" s="13">
        <v>122</v>
      </c>
      <c r="B134" s="2" t="s">
        <v>140</v>
      </c>
      <c r="C134" s="35"/>
      <c r="D134" s="19">
        <v>38373</v>
      </c>
      <c r="E134" s="13">
        <v>3</v>
      </c>
      <c r="F134" s="24" t="s">
        <v>565</v>
      </c>
    </row>
    <row r="135" spans="1:6" ht="14.1" customHeight="1" x14ac:dyDescent="0.25">
      <c r="A135" s="13">
        <v>123</v>
      </c>
      <c r="B135" s="2" t="s">
        <v>141</v>
      </c>
      <c r="C135" s="35"/>
      <c r="D135" s="19">
        <v>38065</v>
      </c>
      <c r="E135" s="13">
        <v>3</v>
      </c>
      <c r="F135" s="24" t="s">
        <v>566</v>
      </c>
    </row>
    <row r="136" spans="1:6" ht="14.1" customHeight="1" x14ac:dyDescent="0.25">
      <c r="A136" s="13">
        <v>124</v>
      </c>
      <c r="B136" s="2" t="s">
        <v>142</v>
      </c>
      <c r="C136" s="35"/>
      <c r="D136" s="20">
        <v>38105</v>
      </c>
      <c r="E136" s="13">
        <v>3</v>
      </c>
      <c r="F136" s="24" t="s">
        <v>567</v>
      </c>
    </row>
    <row r="137" spans="1:6" ht="14.1" customHeight="1" x14ac:dyDescent="0.25">
      <c r="A137" s="13">
        <v>125</v>
      </c>
      <c r="B137" s="2" t="s">
        <v>143</v>
      </c>
      <c r="C137" s="35"/>
      <c r="D137" s="19">
        <v>38219</v>
      </c>
      <c r="E137" s="13">
        <v>3</v>
      </c>
      <c r="F137" s="24" t="s">
        <v>568</v>
      </c>
    </row>
    <row r="138" spans="1:6" ht="14.1" customHeight="1" x14ac:dyDescent="0.25">
      <c r="A138" s="13">
        <v>126</v>
      </c>
      <c r="B138" s="2" t="s">
        <v>144</v>
      </c>
      <c r="C138" s="35"/>
      <c r="D138" s="19">
        <v>38240</v>
      </c>
      <c r="E138" s="13">
        <v>3</v>
      </c>
      <c r="F138" s="24" t="s">
        <v>569</v>
      </c>
    </row>
    <row r="139" spans="1:6" ht="14.1" customHeight="1" x14ac:dyDescent="0.25">
      <c r="A139" s="13">
        <v>127</v>
      </c>
      <c r="B139" s="2" t="s">
        <v>145</v>
      </c>
      <c r="C139" s="35"/>
      <c r="D139" s="19">
        <v>38053</v>
      </c>
      <c r="E139" s="13">
        <v>3</v>
      </c>
      <c r="F139" s="24" t="s">
        <v>570</v>
      </c>
    </row>
    <row r="140" spans="1:6" ht="14.1" customHeight="1" x14ac:dyDescent="0.25">
      <c r="A140" s="13">
        <v>128</v>
      </c>
      <c r="B140" s="2" t="s">
        <v>146</v>
      </c>
      <c r="C140" s="35"/>
      <c r="D140" s="19">
        <v>38107</v>
      </c>
      <c r="E140" s="13">
        <v>3</v>
      </c>
      <c r="F140" s="24" t="s">
        <v>571</v>
      </c>
    </row>
    <row r="141" spans="1:6" ht="14.1" customHeight="1" x14ac:dyDescent="0.25">
      <c r="A141" s="13">
        <v>129</v>
      </c>
      <c r="B141" s="2" t="s">
        <v>147</v>
      </c>
      <c r="C141" s="35"/>
      <c r="D141" s="19">
        <v>38271</v>
      </c>
      <c r="E141" s="13">
        <v>3</v>
      </c>
      <c r="F141" s="24" t="s">
        <v>572</v>
      </c>
    </row>
    <row r="142" spans="1:6" ht="14.1" customHeight="1" x14ac:dyDescent="0.25">
      <c r="A142" s="13">
        <v>130</v>
      </c>
      <c r="B142" s="2" t="s">
        <v>148</v>
      </c>
      <c r="C142" s="35"/>
      <c r="D142" s="19">
        <v>38140</v>
      </c>
      <c r="E142" s="13">
        <v>3</v>
      </c>
      <c r="F142" s="24" t="s">
        <v>573</v>
      </c>
    </row>
    <row r="143" spans="1:6" ht="14.1" customHeight="1" x14ac:dyDescent="0.25">
      <c r="A143" s="13">
        <v>131</v>
      </c>
      <c r="B143" s="2" t="s">
        <v>149</v>
      </c>
      <c r="C143" s="35"/>
      <c r="D143" s="19">
        <v>38263</v>
      </c>
      <c r="E143" s="13">
        <v>3</v>
      </c>
      <c r="F143" s="24" t="s">
        <v>574</v>
      </c>
    </row>
    <row r="144" spans="1:6" ht="14.1" customHeight="1" x14ac:dyDescent="0.25">
      <c r="A144" s="13">
        <v>132</v>
      </c>
      <c r="B144" s="2" t="s">
        <v>150</v>
      </c>
      <c r="C144" s="35"/>
      <c r="D144" s="19">
        <v>38476</v>
      </c>
      <c r="E144" s="13">
        <v>3</v>
      </c>
      <c r="F144" s="24" t="s">
        <v>575</v>
      </c>
    </row>
    <row r="145" spans="1:6" ht="14.1" customHeight="1" x14ac:dyDescent="0.25">
      <c r="A145" s="13">
        <v>133</v>
      </c>
      <c r="B145" s="2" t="s">
        <v>151</v>
      </c>
      <c r="C145" s="35"/>
      <c r="D145" s="19">
        <v>38220</v>
      </c>
      <c r="E145" s="13">
        <v>3</v>
      </c>
      <c r="F145" s="24" t="s">
        <v>576</v>
      </c>
    </row>
    <row r="146" spans="1:6" ht="14.1" customHeight="1" x14ac:dyDescent="0.25">
      <c r="A146" s="13">
        <v>134</v>
      </c>
      <c r="B146" s="2" t="s">
        <v>152</v>
      </c>
      <c r="C146" s="35"/>
      <c r="D146" s="19">
        <v>38070</v>
      </c>
      <c r="E146" s="13">
        <v>3</v>
      </c>
      <c r="F146" s="24" t="s">
        <v>577</v>
      </c>
    </row>
    <row r="147" spans="1:6" ht="14.1" customHeight="1" x14ac:dyDescent="0.25">
      <c r="A147" s="13">
        <v>135</v>
      </c>
      <c r="B147" s="2" t="s">
        <v>153</v>
      </c>
      <c r="C147" s="35"/>
      <c r="D147" s="20">
        <v>38396</v>
      </c>
      <c r="E147" s="13">
        <v>3</v>
      </c>
      <c r="F147" s="28" t="s">
        <v>578</v>
      </c>
    </row>
    <row r="148" spans="1:6" ht="14.1" customHeight="1" x14ac:dyDescent="0.25">
      <c r="A148" s="13">
        <v>136</v>
      </c>
      <c r="B148" s="2" t="s">
        <v>154</v>
      </c>
      <c r="C148" s="35"/>
      <c r="D148" s="19">
        <v>38268</v>
      </c>
      <c r="E148" s="13">
        <v>3</v>
      </c>
      <c r="F148" s="24" t="s">
        <v>486</v>
      </c>
    </row>
    <row r="149" spans="1:6" ht="14.1" customHeight="1" x14ac:dyDescent="0.25">
      <c r="A149" s="13">
        <v>137</v>
      </c>
      <c r="B149" s="2" t="s">
        <v>155</v>
      </c>
      <c r="C149" s="35"/>
      <c r="D149" s="19">
        <v>38445</v>
      </c>
      <c r="E149" s="13">
        <v>3</v>
      </c>
      <c r="F149" s="24" t="s">
        <v>579</v>
      </c>
    </row>
    <row r="150" spans="1:6" ht="14.1" customHeight="1" x14ac:dyDescent="0.25">
      <c r="A150" s="13">
        <v>138</v>
      </c>
      <c r="B150" s="2" t="s">
        <v>156</v>
      </c>
      <c r="C150" s="35"/>
      <c r="D150" s="19">
        <v>38140</v>
      </c>
      <c r="E150" s="13">
        <v>3</v>
      </c>
      <c r="F150" s="24" t="s">
        <v>580</v>
      </c>
    </row>
    <row r="151" spans="1:6" ht="14.1" customHeight="1" x14ac:dyDescent="0.25">
      <c r="A151" s="13">
        <v>139</v>
      </c>
      <c r="B151" s="2" t="s">
        <v>157</v>
      </c>
      <c r="C151" s="35"/>
      <c r="D151" s="19">
        <v>38191</v>
      </c>
      <c r="E151" s="13">
        <v>3</v>
      </c>
      <c r="F151" s="24" t="s">
        <v>581</v>
      </c>
    </row>
    <row r="152" spans="1:6" ht="14.1" customHeight="1" x14ac:dyDescent="0.25">
      <c r="A152" s="13">
        <v>140</v>
      </c>
      <c r="B152" s="2" t="s">
        <v>158</v>
      </c>
      <c r="C152" s="35"/>
      <c r="D152" s="19">
        <v>38137</v>
      </c>
      <c r="E152" s="13">
        <v>3</v>
      </c>
      <c r="F152" s="24" t="s">
        <v>582</v>
      </c>
    </row>
    <row r="153" spans="1:6" ht="14.1" customHeight="1" x14ac:dyDescent="0.25">
      <c r="A153" s="13">
        <v>141</v>
      </c>
      <c r="B153" s="2" t="s">
        <v>159</v>
      </c>
      <c r="C153" s="35"/>
      <c r="D153" s="19">
        <v>38369</v>
      </c>
      <c r="E153" s="13">
        <v>3</v>
      </c>
      <c r="F153" s="24" t="s">
        <v>583</v>
      </c>
    </row>
    <row r="154" spans="1:6" ht="14.1" customHeight="1" x14ac:dyDescent="0.25">
      <c r="A154" s="13">
        <v>142</v>
      </c>
      <c r="B154" s="2" t="s">
        <v>160</v>
      </c>
      <c r="C154" s="35"/>
      <c r="D154" s="19">
        <v>38238</v>
      </c>
      <c r="E154" s="13">
        <v>3</v>
      </c>
      <c r="F154" s="24" t="s">
        <v>584</v>
      </c>
    </row>
    <row r="155" spans="1:6" ht="14.1" customHeight="1" x14ac:dyDescent="0.25">
      <c r="A155" s="13">
        <v>143</v>
      </c>
      <c r="B155" s="2" t="s">
        <v>161</v>
      </c>
      <c r="C155" s="35"/>
      <c r="D155" s="21">
        <v>38273</v>
      </c>
      <c r="E155" s="13">
        <v>3</v>
      </c>
      <c r="F155" s="24" t="s">
        <v>585</v>
      </c>
    </row>
    <row r="156" spans="1:6" ht="14.1" customHeight="1" x14ac:dyDescent="0.25">
      <c r="A156" s="13">
        <v>144</v>
      </c>
      <c r="B156" s="2" t="s">
        <v>162</v>
      </c>
      <c r="C156" s="35"/>
      <c r="D156" s="21">
        <v>38585</v>
      </c>
      <c r="E156" s="13">
        <v>3</v>
      </c>
      <c r="F156" s="24" t="s">
        <v>586</v>
      </c>
    </row>
    <row r="157" spans="1:6" ht="14.1" customHeight="1" x14ac:dyDescent="0.25">
      <c r="A157" s="13">
        <v>145</v>
      </c>
      <c r="B157" s="2" t="s">
        <v>163</v>
      </c>
      <c r="C157" s="2"/>
      <c r="D157" s="20">
        <v>38226</v>
      </c>
      <c r="E157" s="13">
        <v>3</v>
      </c>
      <c r="F157" s="28" t="s">
        <v>537</v>
      </c>
    </row>
    <row r="158" spans="1:6" ht="14.1" customHeight="1" x14ac:dyDescent="0.25">
      <c r="A158" s="13">
        <v>146</v>
      </c>
      <c r="B158" s="2" t="s">
        <v>164</v>
      </c>
      <c r="C158" s="2"/>
      <c r="D158" s="20">
        <v>38277</v>
      </c>
      <c r="E158" s="13">
        <v>3</v>
      </c>
      <c r="F158" s="28" t="s">
        <v>587</v>
      </c>
    </row>
    <row r="159" spans="1:6" ht="14.1" customHeight="1" x14ac:dyDescent="0.25">
      <c r="A159" s="13">
        <v>147</v>
      </c>
      <c r="B159" s="2" t="s">
        <v>165</v>
      </c>
      <c r="C159" s="2"/>
      <c r="D159" s="20">
        <v>38277</v>
      </c>
      <c r="E159" s="13">
        <v>3</v>
      </c>
      <c r="F159" s="28" t="s">
        <v>587</v>
      </c>
    </row>
    <row r="160" spans="1:6" ht="14.1" customHeight="1" x14ac:dyDescent="0.25">
      <c r="A160" s="13">
        <v>148</v>
      </c>
      <c r="B160" s="2" t="s">
        <v>166</v>
      </c>
      <c r="C160" s="2"/>
      <c r="D160" s="20">
        <v>38270</v>
      </c>
      <c r="E160" s="13">
        <v>3</v>
      </c>
      <c r="F160" s="28" t="s">
        <v>588</v>
      </c>
    </row>
    <row r="161" spans="1:6" ht="14.1" customHeight="1" x14ac:dyDescent="0.25">
      <c r="A161" s="13">
        <v>149</v>
      </c>
      <c r="B161" s="4" t="s">
        <v>167</v>
      </c>
      <c r="C161" s="14"/>
      <c r="D161" s="22">
        <v>38130</v>
      </c>
      <c r="E161" s="13">
        <v>3</v>
      </c>
      <c r="F161" s="24" t="s">
        <v>589</v>
      </c>
    </row>
    <row r="162" spans="1:6" ht="14.1" customHeight="1" x14ac:dyDescent="0.25">
      <c r="A162" s="13">
        <v>150</v>
      </c>
      <c r="B162" s="2" t="s">
        <v>168</v>
      </c>
      <c r="C162" s="2"/>
      <c r="D162" s="20">
        <v>38056</v>
      </c>
      <c r="E162" s="13">
        <v>3</v>
      </c>
      <c r="F162" s="28" t="s">
        <v>590</v>
      </c>
    </row>
    <row r="163" spans="1:6" ht="14.1" customHeight="1" x14ac:dyDescent="0.25">
      <c r="A163" s="13">
        <v>151</v>
      </c>
      <c r="B163" s="2" t="s">
        <v>169</v>
      </c>
      <c r="C163" s="2"/>
      <c r="D163" s="20">
        <v>38136</v>
      </c>
      <c r="E163" s="13">
        <v>3</v>
      </c>
      <c r="F163" s="28" t="s">
        <v>591</v>
      </c>
    </row>
    <row r="164" spans="1:6" ht="14.1" customHeight="1" x14ac:dyDescent="0.25">
      <c r="A164" s="13">
        <v>152</v>
      </c>
      <c r="B164" s="2" t="s">
        <v>170</v>
      </c>
      <c r="C164" s="2"/>
      <c r="D164" s="20">
        <v>38125</v>
      </c>
      <c r="E164" s="13">
        <v>3</v>
      </c>
      <c r="F164" s="28" t="s">
        <v>592</v>
      </c>
    </row>
    <row r="165" spans="1:6" ht="14.1" customHeight="1" x14ac:dyDescent="0.25">
      <c r="A165" s="13">
        <v>153</v>
      </c>
      <c r="B165" s="2" t="s">
        <v>171</v>
      </c>
      <c r="C165" s="2"/>
      <c r="D165" s="20">
        <v>38300</v>
      </c>
      <c r="E165" s="13">
        <v>3</v>
      </c>
      <c r="F165" s="28" t="s">
        <v>593</v>
      </c>
    </row>
    <row r="166" spans="1:6" ht="14.1" customHeight="1" x14ac:dyDescent="0.25">
      <c r="A166" s="13">
        <v>154</v>
      </c>
      <c r="B166" s="2" t="s">
        <v>172</v>
      </c>
      <c r="C166" s="2"/>
      <c r="D166" s="20">
        <v>38283</v>
      </c>
      <c r="E166" s="13">
        <v>3</v>
      </c>
      <c r="F166" s="28" t="s">
        <v>594</v>
      </c>
    </row>
    <row r="167" spans="1:6" ht="14.1" customHeight="1" x14ac:dyDescent="0.25">
      <c r="A167" s="13">
        <v>155</v>
      </c>
      <c r="B167" s="4" t="s">
        <v>173</v>
      </c>
      <c r="C167" s="14" t="s">
        <v>344</v>
      </c>
      <c r="D167" s="22">
        <v>37746</v>
      </c>
      <c r="E167" s="13">
        <v>3</v>
      </c>
      <c r="F167" s="29" t="s">
        <v>595</v>
      </c>
    </row>
    <row r="168" spans="1:6" ht="14.1" customHeight="1" x14ac:dyDescent="0.25">
      <c r="A168" s="13">
        <v>156</v>
      </c>
      <c r="B168" s="2" t="s">
        <v>174</v>
      </c>
      <c r="C168" s="2"/>
      <c r="D168" s="19">
        <v>38416</v>
      </c>
      <c r="E168" s="13">
        <v>3</v>
      </c>
      <c r="F168" s="24" t="s">
        <v>596</v>
      </c>
    </row>
    <row r="169" spans="1:6" ht="14.1" customHeight="1" x14ac:dyDescent="0.25">
      <c r="A169" s="13">
        <v>157</v>
      </c>
      <c r="B169" s="2" t="s">
        <v>175</v>
      </c>
      <c r="C169" s="18"/>
      <c r="D169" s="11">
        <v>38138</v>
      </c>
      <c r="E169" s="13">
        <v>3</v>
      </c>
      <c r="F169" s="28" t="s">
        <v>597</v>
      </c>
    </row>
    <row r="170" spans="1:6" ht="14.1" customHeight="1" x14ac:dyDescent="0.25">
      <c r="A170" s="13">
        <v>158</v>
      </c>
      <c r="B170" s="4" t="s">
        <v>176</v>
      </c>
      <c r="C170" s="23" t="s">
        <v>345</v>
      </c>
      <c r="D170" s="22">
        <v>37474</v>
      </c>
      <c r="E170" s="13">
        <v>3</v>
      </c>
      <c r="F170" s="29" t="s">
        <v>598</v>
      </c>
    </row>
    <row r="171" spans="1:6" ht="14.1" customHeight="1" x14ac:dyDescent="0.25">
      <c r="A171" s="13">
        <v>159</v>
      </c>
      <c r="B171" s="4" t="s">
        <v>177</v>
      </c>
      <c r="C171" s="14"/>
      <c r="D171" s="22">
        <v>38086</v>
      </c>
      <c r="E171" s="13">
        <v>3</v>
      </c>
      <c r="F171" s="29" t="s">
        <v>599</v>
      </c>
    </row>
    <row r="172" spans="1:6" ht="14.1" customHeight="1" x14ac:dyDescent="0.25">
      <c r="A172" s="13">
        <v>160</v>
      </c>
      <c r="B172" s="2" t="s">
        <v>178</v>
      </c>
      <c r="C172" s="2"/>
      <c r="D172" s="20">
        <v>38091</v>
      </c>
      <c r="E172" s="13">
        <v>3</v>
      </c>
      <c r="F172" s="28" t="s">
        <v>600</v>
      </c>
    </row>
    <row r="173" spans="1:6" ht="14.1" customHeight="1" x14ac:dyDescent="0.25">
      <c r="A173" s="13">
        <v>161</v>
      </c>
      <c r="B173" s="4" t="s">
        <v>179</v>
      </c>
      <c r="C173" s="14" t="s">
        <v>346</v>
      </c>
      <c r="D173" s="15">
        <v>37644</v>
      </c>
      <c r="E173" s="13">
        <v>3</v>
      </c>
      <c r="F173" s="29" t="s">
        <v>601</v>
      </c>
    </row>
    <row r="174" spans="1:6" ht="14.1" customHeight="1" x14ac:dyDescent="0.25">
      <c r="A174" s="13">
        <v>162</v>
      </c>
      <c r="B174" s="2" t="s">
        <v>180</v>
      </c>
      <c r="C174" s="2"/>
      <c r="D174" s="20">
        <v>37961</v>
      </c>
      <c r="E174" s="13">
        <v>3</v>
      </c>
      <c r="F174" s="28" t="s">
        <v>602</v>
      </c>
    </row>
    <row r="175" spans="1:6" ht="14.1" customHeight="1" x14ac:dyDescent="0.25">
      <c r="A175" s="13">
        <v>163</v>
      </c>
      <c r="B175" s="2" t="s">
        <v>181</v>
      </c>
      <c r="C175" s="2"/>
      <c r="D175" s="20">
        <v>38164</v>
      </c>
      <c r="E175" s="13">
        <v>3</v>
      </c>
      <c r="F175" s="28" t="s">
        <v>603</v>
      </c>
    </row>
    <row r="176" spans="1:6" ht="14.1" customHeight="1" x14ac:dyDescent="0.25">
      <c r="A176" s="13">
        <v>164</v>
      </c>
      <c r="B176" s="2" t="s">
        <v>182</v>
      </c>
      <c r="C176" s="2"/>
      <c r="D176" s="20">
        <v>38302</v>
      </c>
      <c r="E176" s="13">
        <v>3</v>
      </c>
      <c r="F176" s="29" t="s">
        <v>604</v>
      </c>
    </row>
    <row r="177" spans="1:6" ht="14.1" customHeight="1" x14ac:dyDescent="0.25">
      <c r="A177" s="13">
        <v>165</v>
      </c>
      <c r="B177" s="4" t="s">
        <v>183</v>
      </c>
      <c r="C177" s="2"/>
      <c r="D177" s="20">
        <v>38230</v>
      </c>
      <c r="E177" s="13">
        <v>3</v>
      </c>
      <c r="F177" s="29" t="s">
        <v>605</v>
      </c>
    </row>
    <row r="178" spans="1:6" ht="14.1" customHeight="1" x14ac:dyDescent="0.25">
      <c r="A178" s="13">
        <v>166</v>
      </c>
      <c r="B178" s="2" t="s">
        <v>184</v>
      </c>
      <c r="C178" s="2"/>
      <c r="D178" s="20">
        <v>38123</v>
      </c>
      <c r="E178" s="13">
        <v>3</v>
      </c>
      <c r="F178" s="28" t="s">
        <v>606</v>
      </c>
    </row>
    <row r="179" spans="1:6" ht="14.1" customHeight="1" x14ac:dyDescent="0.25">
      <c r="A179" s="13">
        <v>167</v>
      </c>
      <c r="B179" s="2" t="s">
        <v>185</v>
      </c>
      <c r="C179" s="2"/>
      <c r="D179" s="20">
        <v>38064</v>
      </c>
      <c r="E179" s="13">
        <v>3</v>
      </c>
      <c r="F179" s="28" t="s">
        <v>607</v>
      </c>
    </row>
    <row r="180" spans="1:6" ht="14.1" customHeight="1" x14ac:dyDescent="0.25">
      <c r="A180" s="13">
        <v>168</v>
      </c>
      <c r="B180" s="4" t="s">
        <v>186</v>
      </c>
      <c r="C180" s="2"/>
      <c r="D180" s="20">
        <v>38011</v>
      </c>
      <c r="E180" s="13">
        <v>3</v>
      </c>
      <c r="F180" s="29" t="s">
        <v>608</v>
      </c>
    </row>
    <row r="181" spans="1:6" ht="14.1" customHeight="1" x14ac:dyDescent="0.25">
      <c r="A181" s="13">
        <v>169</v>
      </c>
      <c r="B181" s="2" t="s">
        <v>187</v>
      </c>
      <c r="C181" s="2"/>
      <c r="D181" s="19">
        <v>38583</v>
      </c>
      <c r="E181" s="13">
        <v>3</v>
      </c>
      <c r="F181" s="24" t="s">
        <v>609</v>
      </c>
    </row>
    <row r="182" spans="1:6" ht="14.1" customHeight="1" x14ac:dyDescent="0.25">
      <c r="A182" s="13">
        <v>170</v>
      </c>
      <c r="B182" s="2" t="s">
        <v>188</v>
      </c>
      <c r="C182" s="2"/>
      <c r="D182" s="20">
        <v>38265</v>
      </c>
      <c r="E182" s="13">
        <v>3</v>
      </c>
      <c r="F182" s="28" t="s">
        <v>488</v>
      </c>
    </row>
    <row r="183" spans="1:6" ht="14.1" customHeight="1" x14ac:dyDescent="0.25">
      <c r="A183" s="13">
        <v>171</v>
      </c>
      <c r="B183" s="2" t="s">
        <v>189</v>
      </c>
      <c r="C183" s="2"/>
      <c r="D183" s="20">
        <v>38216</v>
      </c>
      <c r="E183" s="13">
        <v>3</v>
      </c>
      <c r="F183" s="28" t="s">
        <v>610</v>
      </c>
    </row>
    <row r="184" spans="1:6" ht="14.1" customHeight="1" x14ac:dyDescent="0.25">
      <c r="A184" s="13">
        <v>172</v>
      </c>
      <c r="B184" s="2" t="s">
        <v>190</v>
      </c>
      <c r="C184" s="2"/>
      <c r="D184" s="20">
        <v>38485</v>
      </c>
      <c r="E184" s="13">
        <v>3</v>
      </c>
      <c r="F184" s="28" t="s">
        <v>611</v>
      </c>
    </row>
    <row r="185" spans="1:6" ht="14.1" customHeight="1" x14ac:dyDescent="0.25">
      <c r="A185" s="13">
        <v>173</v>
      </c>
      <c r="B185" s="2" t="s">
        <v>191</v>
      </c>
      <c r="C185" s="14" t="s">
        <v>347</v>
      </c>
      <c r="D185" s="15">
        <v>37514</v>
      </c>
      <c r="E185" s="13">
        <v>3</v>
      </c>
      <c r="F185" s="29" t="s">
        <v>612</v>
      </c>
    </row>
    <row r="186" spans="1:6" ht="14.1" customHeight="1" x14ac:dyDescent="0.25">
      <c r="A186" s="13">
        <v>174</v>
      </c>
      <c r="B186" s="2" t="s">
        <v>192</v>
      </c>
      <c r="C186" s="2"/>
      <c r="D186" s="20">
        <v>38259</v>
      </c>
      <c r="E186" s="13">
        <v>3</v>
      </c>
      <c r="F186" s="28" t="s">
        <v>613</v>
      </c>
    </row>
    <row r="187" spans="1:6" ht="14.1" customHeight="1" x14ac:dyDescent="0.25">
      <c r="A187" s="13">
        <v>175</v>
      </c>
      <c r="B187" s="4" t="s">
        <v>193</v>
      </c>
      <c r="C187" s="14" t="s">
        <v>348</v>
      </c>
      <c r="D187" s="15">
        <v>38182</v>
      </c>
      <c r="E187" s="13">
        <v>4</v>
      </c>
      <c r="F187" s="29" t="s">
        <v>614</v>
      </c>
    </row>
    <row r="188" spans="1:6" ht="14.1" customHeight="1" x14ac:dyDescent="0.25">
      <c r="A188" s="13">
        <v>176</v>
      </c>
      <c r="B188" s="2" t="s">
        <v>194</v>
      </c>
      <c r="C188" s="14" t="s">
        <v>349</v>
      </c>
      <c r="D188" s="15">
        <v>37818</v>
      </c>
      <c r="E188" s="13">
        <v>4</v>
      </c>
      <c r="F188" s="29" t="s">
        <v>615</v>
      </c>
    </row>
    <row r="189" spans="1:6" ht="14.1" customHeight="1" x14ac:dyDescent="0.25">
      <c r="A189" s="13">
        <v>177</v>
      </c>
      <c r="B189" s="4" t="s">
        <v>195</v>
      </c>
      <c r="C189" s="14" t="s">
        <v>350</v>
      </c>
      <c r="D189" s="15">
        <v>37458</v>
      </c>
      <c r="E189" s="13">
        <v>4</v>
      </c>
      <c r="F189" s="29" t="s">
        <v>616</v>
      </c>
    </row>
    <row r="190" spans="1:6" ht="14.1" customHeight="1" x14ac:dyDescent="0.25">
      <c r="A190" s="13">
        <v>178</v>
      </c>
      <c r="B190" s="2" t="s">
        <v>196</v>
      </c>
      <c r="C190" s="14"/>
      <c r="D190" s="15">
        <v>37715</v>
      </c>
      <c r="E190" s="13">
        <v>4</v>
      </c>
      <c r="F190" s="29" t="s">
        <v>617</v>
      </c>
    </row>
    <row r="191" spans="1:6" ht="14.1" customHeight="1" x14ac:dyDescent="0.25">
      <c r="A191" s="13">
        <v>179</v>
      </c>
      <c r="B191" s="2" t="s">
        <v>197</v>
      </c>
      <c r="C191" s="14" t="s">
        <v>351</v>
      </c>
      <c r="D191" s="15">
        <v>37808</v>
      </c>
      <c r="E191" s="13">
        <v>4</v>
      </c>
      <c r="F191" s="29" t="s">
        <v>618</v>
      </c>
    </row>
    <row r="192" spans="1:6" ht="14.1" customHeight="1" x14ac:dyDescent="0.25">
      <c r="A192" s="13">
        <v>180</v>
      </c>
      <c r="B192" s="2" t="s">
        <v>198</v>
      </c>
      <c r="C192" s="14" t="s">
        <v>352</v>
      </c>
      <c r="D192" s="15">
        <v>37845</v>
      </c>
      <c r="E192" s="13">
        <v>4</v>
      </c>
      <c r="F192" s="29" t="s">
        <v>619</v>
      </c>
    </row>
    <row r="193" spans="1:6" ht="14.1" customHeight="1" x14ac:dyDescent="0.25">
      <c r="A193" s="13">
        <v>181</v>
      </c>
      <c r="B193" s="4" t="s">
        <v>199</v>
      </c>
      <c r="C193" s="14" t="s">
        <v>353</v>
      </c>
      <c r="D193" s="15">
        <v>37938</v>
      </c>
      <c r="E193" s="13">
        <v>4</v>
      </c>
      <c r="F193" s="29" t="s">
        <v>620</v>
      </c>
    </row>
    <row r="194" spans="1:6" ht="14.1" customHeight="1" x14ac:dyDescent="0.25">
      <c r="A194" s="13">
        <v>182</v>
      </c>
      <c r="B194" s="2" t="s">
        <v>200</v>
      </c>
      <c r="C194" s="14" t="s">
        <v>354</v>
      </c>
      <c r="D194" s="15">
        <v>37923</v>
      </c>
      <c r="E194" s="13">
        <v>4</v>
      </c>
      <c r="F194" s="29" t="s">
        <v>621</v>
      </c>
    </row>
    <row r="195" spans="1:6" ht="14.1" customHeight="1" x14ac:dyDescent="0.25">
      <c r="A195" s="13">
        <v>183</v>
      </c>
      <c r="B195" s="2" t="s">
        <v>201</v>
      </c>
      <c r="C195" s="14" t="s">
        <v>355</v>
      </c>
      <c r="D195" s="15">
        <v>37875</v>
      </c>
      <c r="E195" s="13">
        <v>4</v>
      </c>
      <c r="F195" s="29" t="s">
        <v>622</v>
      </c>
    </row>
    <row r="196" spans="1:6" ht="14.1" customHeight="1" x14ac:dyDescent="0.25">
      <c r="A196" s="13">
        <v>184</v>
      </c>
      <c r="B196" s="4" t="s">
        <v>202</v>
      </c>
      <c r="C196" s="14" t="s">
        <v>356</v>
      </c>
      <c r="D196" s="15">
        <v>37787</v>
      </c>
      <c r="E196" s="13">
        <v>4</v>
      </c>
      <c r="F196" s="29" t="s">
        <v>623</v>
      </c>
    </row>
    <row r="197" spans="1:6" ht="14.1" customHeight="1" x14ac:dyDescent="0.25">
      <c r="A197" s="13">
        <v>185</v>
      </c>
      <c r="B197" s="2" t="s">
        <v>203</v>
      </c>
      <c r="C197" s="14"/>
      <c r="D197" s="15">
        <v>37917</v>
      </c>
      <c r="E197" s="13">
        <v>4</v>
      </c>
      <c r="F197" s="29" t="s">
        <v>624</v>
      </c>
    </row>
    <row r="198" spans="1:6" ht="14.1" customHeight="1" x14ac:dyDescent="0.25">
      <c r="A198" s="13">
        <v>186</v>
      </c>
      <c r="B198" s="4" t="s">
        <v>204</v>
      </c>
      <c r="C198" s="14"/>
      <c r="D198" s="15">
        <v>37476</v>
      </c>
      <c r="E198" s="13">
        <v>4</v>
      </c>
      <c r="F198" s="29" t="s">
        <v>625</v>
      </c>
    </row>
    <row r="199" spans="1:6" ht="14.1" customHeight="1" x14ac:dyDescent="0.25">
      <c r="A199" s="13">
        <v>187</v>
      </c>
      <c r="B199" s="2" t="s">
        <v>205</v>
      </c>
      <c r="C199" s="14" t="s">
        <v>357</v>
      </c>
      <c r="D199" s="15">
        <v>37929</v>
      </c>
      <c r="E199" s="13">
        <v>4</v>
      </c>
      <c r="F199" s="29" t="s">
        <v>626</v>
      </c>
    </row>
    <row r="200" spans="1:6" ht="14.1" customHeight="1" x14ac:dyDescent="0.25">
      <c r="A200" s="13">
        <v>188</v>
      </c>
      <c r="B200" s="4" t="s">
        <v>206</v>
      </c>
      <c r="C200" s="14"/>
      <c r="D200" s="15">
        <v>37569</v>
      </c>
      <c r="E200" s="13">
        <v>4</v>
      </c>
      <c r="F200" s="29" t="s">
        <v>627</v>
      </c>
    </row>
    <row r="201" spans="1:6" ht="14.1" customHeight="1" x14ac:dyDescent="0.25">
      <c r="A201" s="13">
        <v>189</v>
      </c>
      <c r="B201" s="2" t="s">
        <v>207</v>
      </c>
      <c r="C201" s="14" t="s">
        <v>358</v>
      </c>
      <c r="D201" s="15">
        <v>37759</v>
      </c>
      <c r="E201" s="13">
        <v>4</v>
      </c>
      <c r="F201" s="29" t="s">
        <v>628</v>
      </c>
    </row>
    <row r="202" spans="1:6" ht="14.1" customHeight="1" x14ac:dyDescent="0.25">
      <c r="A202" s="13">
        <v>190</v>
      </c>
      <c r="B202" s="2" t="s">
        <v>208</v>
      </c>
      <c r="C202" s="14" t="s">
        <v>359</v>
      </c>
      <c r="D202" s="15">
        <v>37945</v>
      </c>
      <c r="E202" s="13">
        <v>4</v>
      </c>
      <c r="F202" s="29" t="s">
        <v>629</v>
      </c>
    </row>
    <row r="203" spans="1:6" ht="14.1" customHeight="1" x14ac:dyDescent="0.25">
      <c r="A203" s="13">
        <v>191</v>
      </c>
      <c r="B203" s="2" t="s">
        <v>209</v>
      </c>
      <c r="C203" s="14" t="s">
        <v>360</v>
      </c>
      <c r="D203" s="15">
        <v>37957</v>
      </c>
      <c r="E203" s="13">
        <v>4</v>
      </c>
      <c r="F203" s="29" t="s">
        <v>630</v>
      </c>
    </row>
    <row r="204" spans="1:6" ht="14.1" customHeight="1" x14ac:dyDescent="0.25">
      <c r="A204" s="13">
        <v>192</v>
      </c>
      <c r="B204" s="2" t="s">
        <v>210</v>
      </c>
      <c r="C204" s="14"/>
      <c r="D204" s="15">
        <v>37750</v>
      </c>
      <c r="E204" s="13">
        <v>4</v>
      </c>
      <c r="F204" s="29" t="s">
        <v>631</v>
      </c>
    </row>
    <row r="205" spans="1:6" ht="14.1" customHeight="1" x14ac:dyDescent="0.25">
      <c r="A205" s="13">
        <v>193</v>
      </c>
      <c r="B205" s="2" t="s">
        <v>211</v>
      </c>
      <c r="C205" s="14" t="s">
        <v>361</v>
      </c>
      <c r="D205" s="15">
        <v>37739</v>
      </c>
      <c r="E205" s="13">
        <v>4</v>
      </c>
      <c r="F205" s="29" t="s">
        <v>632</v>
      </c>
    </row>
    <row r="206" spans="1:6" ht="14.1" customHeight="1" x14ac:dyDescent="0.25">
      <c r="A206" s="13">
        <v>194</v>
      </c>
      <c r="B206" s="4" t="s">
        <v>212</v>
      </c>
      <c r="C206" s="14" t="s">
        <v>362</v>
      </c>
      <c r="D206" s="15">
        <v>38066</v>
      </c>
      <c r="E206" s="13">
        <v>4</v>
      </c>
      <c r="F206" s="29" t="s">
        <v>633</v>
      </c>
    </row>
    <row r="207" spans="1:6" ht="14.1" customHeight="1" x14ac:dyDescent="0.25">
      <c r="A207" s="13">
        <v>195</v>
      </c>
      <c r="B207" s="2" t="s">
        <v>213</v>
      </c>
      <c r="C207" s="14" t="s">
        <v>363</v>
      </c>
      <c r="D207" s="15">
        <v>38039</v>
      </c>
      <c r="E207" s="13">
        <v>4</v>
      </c>
      <c r="F207" s="29" t="s">
        <v>634</v>
      </c>
    </row>
    <row r="208" spans="1:6" ht="14.1" customHeight="1" x14ac:dyDescent="0.25">
      <c r="A208" s="13">
        <v>196</v>
      </c>
      <c r="B208" s="2" t="s">
        <v>214</v>
      </c>
      <c r="C208" s="14" t="s">
        <v>364</v>
      </c>
      <c r="D208" s="15">
        <v>37839</v>
      </c>
      <c r="E208" s="13">
        <v>4</v>
      </c>
      <c r="F208" s="29" t="s">
        <v>635</v>
      </c>
    </row>
    <row r="209" spans="1:6" ht="14.1" customHeight="1" x14ac:dyDescent="0.25">
      <c r="A209" s="13">
        <v>197</v>
      </c>
      <c r="B209" s="4" t="s">
        <v>215</v>
      </c>
      <c r="C209" s="14"/>
      <c r="D209" s="15">
        <v>37592</v>
      </c>
      <c r="E209" s="13">
        <v>4</v>
      </c>
      <c r="F209" s="29" t="s">
        <v>636</v>
      </c>
    </row>
    <row r="210" spans="1:6" ht="14.1" customHeight="1" x14ac:dyDescent="0.25">
      <c r="A210" s="13">
        <v>198</v>
      </c>
      <c r="B210" s="2" t="s">
        <v>216</v>
      </c>
      <c r="C210" s="14" t="s">
        <v>365</v>
      </c>
      <c r="D210" s="15">
        <v>37740</v>
      </c>
      <c r="E210" s="13">
        <v>4</v>
      </c>
      <c r="F210" s="29" t="s">
        <v>637</v>
      </c>
    </row>
    <row r="211" spans="1:6" ht="14.1" customHeight="1" x14ac:dyDescent="0.25">
      <c r="A211" s="13">
        <v>199</v>
      </c>
      <c r="B211" s="2" t="s">
        <v>217</v>
      </c>
      <c r="C211" s="14" t="s">
        <v>366</v>
      </c>
      <c r="D211" s="15">
        <v>37941</v>
      </c>
      <c r="E211" s="13">
        <v>4</v>
      </c>
      <c r="F211" s="24" t="s">
        <v>638</v>
      </c>
    </row>
    <row r="212" spans="1:6" ht="14.1" customHeight="1" x14ac:dyDescent="0.25">
      <c r="A212" s="13">
        <v>200</v>
      </c>
      <c r="B212" s="2" t="s">
        <v>218</v>
      </c>
      <c r="C212" s="14" t="s">
        <v>367</v>
      </c>
      <c r="D212" s="15">
        <v>38145</v>
      </c>
      <c r="E212" s="13">
        <v>4</v>
      </c>
      <c r="F212" s="29" t="s">
        <v>639</v>
      </c>
    </row>
    <row r="213" spans="1:6" ht="14.1" customHeight="1" x14ac:dyDescent="0.25">
      <c r="A213" s="13">
        <v>201</v>
      </c>
      <c r="B213" s="2" t="s">
        <v>219</v>
      </c>
      <c r="C213" s="14" t="s">
        <v>368</v>
      </c>
      <c r="D213" s="15">
        <v>37902</v>
      </c>
      <c r="E213" s="13">
        <v>4</v>
      </c>
      <c r="F213" s="29" t="s">
        <v>640</v>
      </c>
    </row>
    <row r="214" spans="1:6" ht="14.1" customHeight="1" x14ac:dyDescent="0.25">
      <c r="A214" s="13">
        <v>202</v>
      </c>
      <c r="B214" s="2" t="s">
        <v>220</v>
      </c>
      <c r="C214" s="14" t="s">
        <v>369</v>
      </c>
      <c r="D214" s="15">
        <v>38007</v>
      </c>
      <c r="E214" s="13">
        <v>4</v>
      </c>
      <c r="F214" s="29" t="s">
        <v>641</v>
      </c>
    </row>
    <row r="215" spans="1:6" ht="14.1" customHeight="1" x14ac:dyDescent="0.25">
      <c r="A215" s="13">
        <v>203</v>
      </c>
      <c r="B215" s="2" t="s">
        <v>221</v>
      </c>
      <c r="C215" s="14" t="s">
        <v>370</v>
      </c>
      <c r="D215" s="15">
        <v>37888</v>
      </c>
      <c r="E215" s="13">
        <v>4</v>
      </c>
      <c r="F215" s="29" t="s">
        <v>642</v>
      </c>
    </row>
    <row r="216" spans="1:6" ht="14.1" customHeight="1" x14ac:dyDescent="0.25">
      <c r="A216" s="13">
        <v>204</v>
      </c>
      <c r="B216" s="4" t="s">
        <v>222</v>
      </c>
      <c r="C216" s="14"/>
      <c r="D216" s="15">
        <v>37812</v>
      </c>
      <c r="E216" s="13">
        <v>4</v>
      </c>
      <c r="F216" s="29" t="s">
        <v>643</v>
      </c>
    </row>
    <row r="217" spans="1:6" ht="14.1" customHeight="1" x14ac:dyDescent="0.25">
      <c r="A217" s="13">
        <v>205</v>
      </c>
      <c r="B217" s="4" t="s">
        <v>223</v>
      </c>
      <c r="C217" s="14" t="s">
        <v>371</v>
      </c>
      <c r="D217" s="15">
        <v>37935</v>
      </c>
      <c r="E217" s="13">
        <v>4</v>
      </c>
      <c r="F217" s="29" t="s">
        <v>644</v>
      </c>
    </row>
    <row r="218" spans="1:6" ht="14.1" customHeight="1" x14ac:dyDescent="0.25">
      <c r="A218" s="13">
        <v>206</v>
      </c>
      <c r="B218" s="5" t="s">
        <v>224</v>
      </c>
      <c r="C218" s="14" t="s">
        <v>372</v>
      </c>
      <c r="D218" s="15">
        <v>37508</v>
      </c>
      <c r="E218" s="13">
        <v>4</v>
      </c>
      <c r="F218" s="29" t="s">
        <v>645</v>
      </c>
    </row>
    <row r="219" spans="1:6" ht="14.1" customHeight="1" x14ac:dyDescent="0.25">
      <c r="A219" s="13">
        <v>207</v>
      </c>
      <c r="B219" s="4" t="s">
        <v>225</v>
      </c>
      <c r="C219" s="14" t="s">
        <v>373</v>
      </c>
      <c r="D219" s="15">
        <v>37451</v>
      </c>
      <c r="E219" s="13">
        <v>4</v>
      </c>
      <c r="F219" s="29" t="s">
        <v>646</v>
      </c>
    </row>
    <row r="220" spans="1:6" ht="14.1" customHeight="1" x14ac:dyDescent="0.25">
      <c r="A220" s="13">
        <v>208</v>
      </c>
      <c r="B220" s="4" t="s">
        <v>226</v>
      </c>
      <c r="C220" s="14"/>
      <c r="D220" s="15">
        <v>37699</v>
      </c>
      <c r="E220" s="13">
        <v>4</v>
      </c>
      <c r="F220" s="29" t="s">
        <v>647</v>
      </c>
    </row>
    <row r="221" spans="1:6" ht="14.1" customHeight="1" x14ac:dyDescent="0.25">
      <c r="A221" s="13">
        <v>209</v>
      </c>
      <c r="B221" s="4" t="s">
        <v>227</v>
      </c>
      <c r="C221" s="14" t="s">
        <v>374</v>
      </c>
      <c r="D221" s="15">
        <v>38187</v>
      </c>
      <c r="E221" s="13">
        <v>4</v>
      </c>
      <c r="F221" s="29" t="s">
        <v>648</v>
      </c>
    </row>
    <row r="222" spans="1:6" ht="14.1" customHeight="1" x14ac:dyDescent="0.25">
      <c r="A222" s="13">
        <v>210</v>
      </c>
      <c r="B222" s="2" t="s">
        <v>228</v>
      </c>
      <c r="C222" s="14"/>
      <c r="D222" s="15">
        <v>37973</v>
      </c>
      <c r="E222" s="13">
        <v>4</v>
      </c>
      <c r="F222" s="29" t="s">
        <v>649</v>
      </c>
    </row>
    <row r="223" spans="1:6" ht="14.1" customHeight="1" x14ac:dyDescent="0.25">
      <c r="A223" s="13">
        <v>211</v>
      </c>
      <c r="B223" s="4" t="s">
        <v>229</v>
      </c>
      <c r="C223" s="14" t="s">
        <v>375</v>
      </c>
      <c r="D223" s="15">
        <v>37545</v>
      </c>
      <c r="E223" s="13">
        <v>4</v>
      </c>
      <c r="F223" s="29" t="s">
        <v>650</v>
      </c>
    </row>
    <row r="224" spans="1:6" ht="14.1" customHeight="1" x14ac:dyDescent="0.25">
      <c r="A224" s="13">
        <v>212</v>
      </c>
      <c r="B224" s="4" t="s">
        <v>230</v>
      </c>
      <c r="C224" s="14" t="s">
        <v>376</v>
      </c>
      <c r="D224" s="15">
        <v>37788</v>
      </c>
      <c r="E224" s="13">
        <v>4</v>
      </c>
      <c r="F224" s="29" t="s">
        <v>651</v>
      </c>
    </row>
    <row r="225" spans="1:6" ht="14.1" customHeight="1" x14ac:dyDescent="0.25">
      <c r="A225" s="13">
        <v>213</v>
      </c>
      <c r="B225" s="4" t="s">
        <v>231</v>
      </c>
      <c r="C225" s="14" t="s">
        <v>377</v>
      </c>
      <c r="D225" s="15">
        <v>37289</v>
      </c>
      <c r="E225" s="13">
        <v>4</v>
      </c>
      <c r="F225" s="29" t="s">
        <v>652</v>
      </c>
    </row>
    <row r="226" spans="1:6" ht="14.1" customHeight="1" x14ac:dyDescent="0.25">
      <c r="A226" s="13">
        <v>214</v>
      </c>
      <c r="B226" s="2" t="s">
        <v>232</v>
      </c>
      <c r="C226" s="23" t="s">
        <v>378</v>
      </c>
      <c r="D226" s="15">
        <v>38069</v>
      </c>
      <c r="E226" s="13">
        <v>4</v>
      </c>
      <c r="F226" s="29" t="s">
        <v>653</v>
      </c>
    </row>
    <row r="227" spans="1:6" ht="14.1" customHeight="1" x14ac:dyDescent="0.25">
      <c r="A227" s="13">
        <v>215</v>
      </c>
      <c r="B227" s="4" t="s">
        <v>233</v>
      </c>
      <c r="C227" s="14"/>
      <c r="D227" s="15">
        <v>37913</v>
      </c>
      <c r="E227" s="13">
        <v>4</v>
      </c>
      <c r="F227" s="29" t="s">
        <v>654</v>
      </c>
    </row>
    <row r="228" spans="1:6" ht="14.1" customHeight="1" x14ac:dyDescent="0.25">
      <c r="A228" s="13">
        <v>216</v>
      </c>
      <c r="B228" s="4" t="s">
        <v>234</v>
      </c>
      <c r="C228" s="14" t="s">
        <v>379</v>
      </c>
      <c r="D228" s="15">
        <v>37777</v>
      </c>
      <c r="E228" s="13">
        <v>4</v>
      </c>
      <c r="F228" s="29" t="s">
        <v>655</v>
      </c>
    </row>
    <row r="229" spans="1:6" ht="14.1" customHeight="1" x14ac:dyDescent="0.25">
      <c r="A229" s="13">
        <v>217</v>
      </c>
      <c r="B229" s="4" t="s">
        <v>235</v>
      </c>
      <c r="C229" s="14" t="s">
        <v>380</v>
      </c>
      <c r="D229" s="15">
        <v>37731</v>
      </c>
      <c r="E229" s="13">
        <v>4</v>
      </c>
      <c r="F229" s="29" t="s">
        <v>656</v>
      </c>
    </row>
    <row r="230" spans="1:6" ht="14.1" customHeight="1" x14ac:dyDescent="0.25">
      <c r="A230" s="13">
        <v>218</v>
      </c>
      <c r="B230" s="4" t="s">
        <v>236</v>
      </c>
      <c r="C230" s="14" t="s">
        <v>381</v>
      </c>
      <c r="D230" s="15">
        <v>37865</v>
      </c>
      <c r="E230" s="13">
        <v>4</v>
      </c>
      <c r="F230" s="29" t="s">
        <v>657</v>
      </c>
    </row>
    <row r="231" spans="1:6" ht="14.1" customHeight="1" x14ac:dyDescent="0.25">
      <c r="A231" s="13">
        <v>219</v>
      </c>
      <c r="B231" s="4" t="s">
        <v>237</v>
      </c>
      <c r="C231" s="14" t="s">
        <v>382</v>
      </c>
      <c r="D231" s="15">
        <v>37859</v>
      </c>
      <c r="E231" s="13">
        <v>4</v>
      </c>
      <c r="F231" s="29" t="s">
        <v>658</v>
      </c>
    </row>
    <row r="232" spans="1:6" ht="14.1" customHeight="1" x14ac:dyDescent="0.25">
      <c r="A232" s="13">
        <v>220</v>
      </c>
      <c r="B232" s="2" t="s">
        <v>238</v>
      </c>
      <c r="C232" s="14" t="s">
        <v>383</v>
      </c>
      <c r="D232" s="15">
        <v>37916</v>
      </c>
      <c r="E232" s="13">
        <v>4</v>
      </c>
      <c r="F232" s="29" t="s">
        <v>659</v>
      </c>
    </row>
    <row r="233" spans="1:6" ht="14.1" customHeight="1" x14ac:dyDescent="0.25">
      <c r="A233" s="13">
        <v>221</v>
      </c>
      <c r="B233" s="2" t="s">
        <v>239</v>
      </c>
      <c r="C233" s="14" t="s">
        <v>384</v>
      </c>
      <c r="D233" s="15">
        <v>37995</v>
      </c>
      <c r="E233" s="13">
        <v>4</v>
      </c>
      <c r="F233" s="29" t="s">
        <v>660</v>
      </c>
    </row>
    <row r="234" spans="1:6" ht="14.1" customHeight="1" x14ac:dyDescent="0.25">
      <c r="A234" s="13">
        <v>222</v>
      </c>
      <c r="B234" s="2" t="s">
        <v>240</v>
      </c>
      <c r="C234" s="14" t="s">
        <v>385</v>
      </c>
      <c r="D234" s="15">
        <v>38160</v>
      </c>
      <c r="E234" s="13">
        <v>4</v>
      </c>
      <c r="F234" s="29" t="s">
        <v>661</v>
      </c>
    </row>
    <row r="235" spans="1:6" ht="14.1" customHeight="1" x14ac:dyDescent="0.25">
      <c r="A235" s="13">
        <v>223</v>
      </c>
      <c r="B235" s="2" t="s">
        <v>241</v>
      </c>
      <c r="C235" s="14" t="s">
        <v>386</v>
      </c>
      <c r="D235" s="15">
        <v>38019</v>
      </c>
      <c r="E235" s="13">
        <v>4</v>
      </c>
      <c r="F235" s="29" t="s">
        <v>662</v>
      </c>
    </row>
    <row r="236" spans="1:6" ht="14.1" customHeight="1" x14ac:dyDescent="0.25">
      <c r="A236" s="13">
        <v>224</v>
      </c>
      <c r="B236" s="2" t="s">
        <v>242</v>
      </c>
      <c r="C236" s="14"/>
      <c r="D236" s="15">
        <v>37496</v>
      </c>
      <c r="E236" s="13">
        <v>4</v>
      </c>
      <c r="F236" s="29" t="s">
        <v>663</v>
      </c>
    </row>
    <row r="237" spans="1:6" ht="14.1" customHeight="1" x14ac:dyDescent="0.25">
      <c r="A237" s="13">
        <v>225</v>
      </c>
      <c r="B237" s="4" t="s">
        <v>243</v>
      </c>
      <c r="C237" s="14"/>
      <c r="D237" s="15">
        <v>37391</v>
      </c>
      <c r="E237" s="13">
        <v>4</v>
      </c>
      <c r="F237" s="29" t="s">
        <v>664</v>
      </c>
    </row>
    <row r="238" spans="1:6" ht="14.1" customHeight="1" x14ac:dyDescent="0.25">
      <c r="A238" s="13">
        <v>226</v>
      </c>
      <c r="B238" s="4" t="s">
        <v>244</v>
      </c>
      <c r="C238" s="14" t="s">
        <v>387</v>
      </c>
      <c r="D238" s="15">
        <v>37492</v>
      </c>
      <c r="E238" s="13">
        <v>4</v>
      </c>
      <c r="F238" s="29" t="s">
        <v>665</v>
      </c>
    </row>
    <row r="239" spans="1:6" ht="14.1" customHeight="1" x14ac:dyDescent="0.25">
      <c r="A239" s="13">
        <v>227</v>
      </c>
      <c r="B239" s="2" t="s">
        <v>245</v>
      </c>
      <c r="C239" s="14" t="s">
        <v>388</v>
      </c>
      <c r="D239" s="15">
        <v>38211</v>
      </c>
      <c r="E239" s="13">
        <v>4</v>
      </c>
      <c r="F239" s="29" t="s">
        <v>666</v>
      </c>
    </row>
    <row r="240" spans="1:6" ht="14.1" customHeight="1" x14ac:dyDescent="0.25">
      <c r="A240" s="13">
        <v>228</v>
      </c>
      <c r="B240" s="4" t="s">
        <v>246</v>
      </c>
      <c r="C240" s="14" t="s">
        <v>389</v>
      </c>
      <c r="D240" s="15">
        <v>37807</v>
      </c>
      <c r="E240" s="13">
        <v>4</v>
      </c>
      <c r="F240" s="29" t="s">
        <v>667</v>
      </c>
    </row>
    <row r="241" spans="1:6" ht="14.1" customHeight="1" x14ac:dyDescent="0.25">
      <c r="A241" s="13">
        <v>229</v>
      </c>
      <c r="B241" s="4" t="s">
        <v>247</v>
      </c>
      <c r="C241" s="14" t="s">
        <v>390</v>
      </c>
      <c r="D241" s="15">
        <v>37900</v>
      </c>
      <c r="E241" s="13">
        <v>4</v>
      </c>
      <c r="F241" s="29" t="s">
        <v>668</v>
      </c>
    </row>
    <row r="242" spans="1:6" ht="14.1" customHeight="1" x14ac:dyDescent="0.25">
      <c r="A242" s="13">
        <v>230</v>
      </c>
      <c r="B242" s="4" t="s">
        <v>248</v>
      </c>
      <c r="C242" s="7" t="s">
        <v>391</v>
      </c>
      <c r="D242" s="15">
        <v>37733</v>
      </c>
      <c r="E242" s="13">
        <v>4</v>
      </c>
      <c r="F242" s="29" t="s">
        <v>669</v>
      </c>
    </row>
    <row r="243" spans="1:6" ht="14.1" customHeight="1" x14ac:dyDescent="0.25">
      <c r="A243" s="13">
        <v>231</v>
      </c>
      <c r="B243" s="4" t="s">
        <v>249</v>
      </c>
      <c r="C243" s="35"/>
      <c r="D243" s="15">
        <v>38080</v>
      </c>
      <c r="E243" s="13">
        <v>4</v>
      </c>
      <c r="F243" s="29" t="s">
        <v>670</v>
      </c>
    </row>
    <row r="244" spans="1:6" ht="14.1" customHeight="1" x14ac:dyDescent="0.25">
      <c r="A244" s="13">
        <v>232</v>
      </c>
      <c r="B244" s="4" t="s">
        <v>250</v>
      </c>
      <c r="C244" s="14" t="s">
        <v>392</v>
      </c>
      <c r="D244" s="15">
        <v>37884</v>
      </c>
      <c r="E244" s="13">
        <v>5</v>
      </c>
      <c r="F244" s="29" t="s">
        <v>671</v>
      </c>
    </row>
    <row r="245" spans="1:6" ht="14.1" customHeight="1" x14ac:dyDescent="0.25">
      <c r="A245" s="13">
        <v>233</v>
      </c>
      <c r="B245" s="4" t="s">
        <v>251</v>
      </c>
      <c r="C245" s="14"/>
      <c r="D245" s="15">
        <v>37502</v>
      </c>
      <c r="E245" s="13">
        <v>5</v>
      </c>
      <c r="F245" s="29" t="s">
        <v>672</v>
      </c>
    </row>
    <row r="246" spans="1:6" ht="14.1" customHeight="1" x14ac:dyDescent="0.25">
      <c r="A246" s="13">
        <v>234</v>
      </c>
      <c r="B246" s="4" t="s">
        <v>252</v>
      </c>
      <c r="C246" s="14" t="s">
        <v>393</v>
      </c>
      <c r="D246" s="15">
        <v>37503</v>
      </c>
      <c r="E246" s="13">
        <v>5</v>
      </c>
      <c r="F246" s="29" t="s">
        <v>673</v>
      </c>
    </row>
    <row r="247" spans="1:6" ht="14.1" customHeight="1" x14ac:dyDescent="0.25">
      <c r="A247" s="13">
        <v>235</v>
      </c>
      <c r="B247" s="4" t="s">
        <v>253</v>
      </c>
      <c r="C247" s="14"/>
      <c r="D247" s="15">
        <v>37358</v>
      </c>
      <c r="E247" s="13">
        <v>5</v>
      </c>
      <c r="F247" s="29" t="s">
        <v>674</v>
      </c>
    </row>
    <row r="248" spans="1:6" ht="14.1" customHeight="1" x14ac:dyDescent="0.25">
      <c r="A248" s="13">
        <v>236</v>
      </c>
      <c r="B248" s="4" t="s">
        <v>254</v>
      </c>
      <c r="C248" s="14"/>
      <c r="D248" s="15">
        <v>37261</v>
      </c>
      <c r="E248" s="13">
        <v>5</v>
      </c>
      <c r="F248" s="29" t="s">
        <v>675</v>
      </c>
    </row>
    <row r="249" spans="1:6" ht="14.1" customHeight="1" x14ac:dyDescent="0.25">
      <c r="A249" s="13">
        <v>237</v>
      </c>
      <c r="B249" s="4" t="s">
        <v>255</v>
      </c>
      <c r="C249" s="14"/>
      <c r="D249" s="15">
        <v>37673</v>
      </c>
      <c r="E249" s="13">
        <v>5</v>
      </c>
      <c r="F249" s="29" t="s">
        <v>676</v>
      </c>
    </row>
    <row r="250" spans="1:6" ht="14.1" customHeight="1" x14ac:dyDescent="0.25">
      <c r="A250" s="13">
        <v>238</v>
      </c>
      <c r="B250" s="4" t="s">
        <v>256</v>
      </c>
      <c r="C250" s="14" t="s">
        <v>394</v>
      </c>
      <c r="D250" s="15">
        <v>37321</v>
      </c>
      <c r="E250" s="13">
        <v>5</v>
      </c>
      <c r="F250" s="29" t="s">
        <v>677</v>
      </c>
    </row>
    <row r="251" spans="1:6" ht="14.1" customHeight="1" x14ac:dyDescent="0.25">
      <c r="A251" s="13">
        <v>239</v>
      </c>
      <c r="B251" s="4" t="s">
        <v>257</v>
      </c>
      <c r="C251" s="14" t="s">
        <v>395</v>
      </c>
      <c r="D251" s="15">
        <v>37425</v>
      </c>
      <c r="E251" s="13">
        <v>5</v>
      </c>
      <c r="F251" s="29" t="s">
        <v>678</v>
      </c>
    </row>
    <row r="252" spans="1:6" ht="14.1" customHeight="1" x14ac:dyDescent="0.25">
      <c r="A252" s="13">
        <v>240</v>
      </c>
      <c r="B252" s="4" t="s">
        <v>258</v>
      </c>
      <c r="C252" s="14" t="s">
        <v>396</v>
      </c>
      <c r="D252" s="15">
        <v>37380</v>
      </c>
      <c r="E252" s="13">
        <v>5</v>
      </c>
      <c r="F252" s="29" t="s">
        <v>679</v>
      </c>
    </row>
    <row r="253" spans="1:6" ht="14.1" customHeight="1" x14ac:dyDescent="0.25">
      <c r="A253" s="13">
        <v>241</v>
      </c>
      <c r="B253" s="4" t="s">
        <v>259</v>
      </c>
      <c r="C253" s="14" t="s">
        <v>397</v>
      </c>
      <c r="D253" s="15">
        <v>37530</v>
      </c>
      <c r="E253" s="13">
        <v>5</v>
      </c>
      <c r="F253" s="29" t="s">
        <v>680</v>
      </c>
    </row>
    <row r="254" spans="1:6" ht="14.1" customHeight="1" x14ac:dyDescent="0.25">
      <c r="A254" s="13">
        <v>242</v>
      </c>
      <c r="B254" s="4" t="s">
        <v>260</v>
      </c>
      <c r="C254" s="14" t="s">
        <v>398</v>
      </c>
      <c r="D254" s="15">
        <v>37469</v>
      </c>
      <c r="E254" s="13">
        <v>5</v>
      </c>
      <c r="F254" s="29" t="s">
        <v>618</v>
      </c>
    </row>
    <row r="255" spans="1:6" ht="14.1" customHeight="1" x14ac:dyDescent="0.25">
      <c r="A255" s="13">
        <v>243</v>
      </c>
      <c r="B255" s="4" t="s">
        <v>261</v>
      </c>
      <c r="C255" s="14" t="s">
        <v>399</v>
      </c>
      <c r="D255" s="15">
        <v>37758</v>
      </c>
      <c r="E255" s="13">
        <v>5</v>
      </c>
      <c r="F255" s="29" t="s">
        <v>681</v>
      </c>
    </row>
    <row r="256" spans="1:6" ht="14.1" customHeight="1" x14ac:dyDescent="0.25">
      <c r="A256" s="13">
        <v>244</v>
      </c>
      <c r="B256" s="4" t="s">
        <v>262</v>
      </c>
      <c r="C256" s="14"/>
      <c r="D256" s="15">
        <v>37568</v>
      </c>
      <c r="E256" s="13">
        <v>5</v>
      </c>
      <c r="F256" s="29" t="s">
        <v>682</v>
      </c>
    </row>
    <row r="257" spans="1:6" ht="14.1" customHeight="1" x14ac:dyDescent="0.25">
      <c r="A257" s="13">
        <v>245</v>
      </c>
      <c r="B257" s="4" t="s">
        <v>263</v>
      </c>
      <c r="C257" s="14" t="s">
        <v>400</v>
      </c>
      <c r="D257" s="15">
        <v>37958</v>
      </c>
      <c r="E257" s="13">
        <v>5</v>
      </c>
      <c r="F257" s="29" t="s">
        <v>683</v>
      </c>
    </row>
    <row r="258" spans="1:6" ht="14.1" customHeight="1" x14ac:dyDescent="0.25">
      <c r="A258" s="13">
        <v>246</v>
      </c>
      <c r="B258" s="4" t="s">
        <v>264</v>
      </c>
      <c r="C258" s="14"/>
      <c r="D258" s="15">
        <v>37382</v>
      </c>
      <c r="E258" s="13">
        <v>5</v>
      </c>
      <c r="F258" s="29" t="s">
        <v>684</v>
      </c>
    </row>
    <row r="259" spans="1:6" ht="14.1" customHeight="1" x14ac:dyDescent="0.25">
      <c r="A259" s="13">
        <v>247</v>
      </c>
      <c r="B259" s="4" t="s">
        <v>265</v>
      </c>
      <c r="C259" s="14" t="s">
        <v>401</v>
      </c>
      <c r="D259" s="15">
        <v>37374</v>
      </c>
      <c r="E259" s="13">
        <v>5</v>
      </c>
      <c r="F259" s="29" t="s">
        <v>685</v>
      </c>
    </row>
    <row r="260" spans="1:6" ht="14.1" customHeight="1" x14ac:dyDescent="0.25">
      <c r="A260" s="13">
        <v>248</v>
      </c>
      <c r="B260" s="4" t="s">
        <v>266</v>
      </c>
      <c r="C260" s="14"/>
      <c r="D260" s="15">
        <v>37419</v>
      </c>
      <c r="E260" s="13">
        <v>5</v>
      </c>
      <c r="F260" s="29" t="s">
        <v>686</v>
      </c>
    </row>
    <row r="261" spans="1:6" ht="14.1" customHeight="1" x14ac:dyDescent="0.25">
      <c r="A261" s="13">
        <v>249</v>
      </c>
      <c r="B261" s="4" t="s">
        <v>267</v>
      </c>
      <c r="C261" s="14" t="s">
        <v>402</v>
      </c>
      <c r="D261" s="15">
        <v>37724</v>
      </c>
      <c r="E261" s="13">
        <v>5</v>
      </c>
      <c r="F261" s="29" t="s">
        <v>687</v>
      </c>
    </row>
    <row r="262" spans="1:6" ht="14.1" customHeight="1" x14ac:dyDescent="0.25">
      <c r="A262" s="13">
        <v>250</v>
      </c>
      <c r="B262" s="4" t="s">
        <v>268</v>
      </c>
      <c r="C262" s="14"/>
      <c r="D262" s="15">
        <v>37724</v>
      </c>
      <c r="E262" s="13">
        <v>5</v>
      </c>
      <c r="F262" s="29" t="s">
        <v>687</v>
      </c>
    </row>
    <row r="263" spans="1:6" ht="14.1" customHeight="1" x14ac:dyDescent="0.25">
      <c r="A263" s="13">
        <v>251</v>
      </c>
      <c r="B263" s="6" t="s">
        <v>269</v>
      </c>
      <c r="C263" s="14" t="s">
        <v>403</v>
      </c>
      <c r="D263" s="15">
        <v>37699</v>
      </c>
      <c r="E263" s="13">
        <v>5</v>
      </c>
      <c r="F263" s="24" t="s">
        <v>659</v>
      </c>
    </row>
    <row r="264" spans="1:6" ht="14.1" customHeight="1" x14ac:dyDescent="0.25">
      <c r="A264" s="13">
        <v>252</v>
      </c>
      <c r="B264" s="4" t="s">
        <v>270</v>
      </c>
      <c r="C264" s="14" t="s">
        <v>404</v>
      </c>
      <c r="D264" s="15">
        <v>37437</v>
      </c>
      <c r="E264" s="13">
        <v>5</v>
      </c>
      <c r="F264" s="29" t="s">
        <v>688</v>
      </c>
    </row>
    <row r="265" spans="1:6" ht="14.1" customHeight="1" x14ac:dyDescent="0.25">
      <c r="A265" s="13">
        <v>253</v>
      </c>
      <c r="B265" s="4" t="s">
        <v>271</v>
      </c>
      <c r="C265" s="14" t="s">
        <v>405</v>
      </c>
      <c r="D265" s="15">
        <v>37357</v>
      </c>
      <c r="E265" s="13">
        <v>5</v>
      </c>
      <c r="F265" s="29" t="s">
        <v>689</v>
      </c>
    </row>
    <row r="266" spans="1:6" ht="14.1" customHeight="1" x14ac:dyDescent="0.25">
      <c r="A266" s="13">
        <v>254</v>
      </c>
      <c r="B266" s="4" t="s">
        <v>272</v>
      </c>
      <c r="C266" s="14"/>
      <c r="D266" s="15">
        <v>37257</v>
      </c>
      <c r="E266" s="13">
        <v>5</v>
      </c>
      <c r="F266" s="29" t="s">
        <v>690</v>
      </c>
    </row>
    <row r="267" spans="1:6" ht="14.1" customHeight="1" x14ac:dyDescent="0.25">
      <c r="A267" s="13">
        <v>255</v>
      </c>
      <c r="B267" s="4" t="s">
        <v>273</v>
      </c>
      <c r="C267" s="14" t="s">
        <v>406</v>
      </c>
      <c r="D267" s="15">
        <v>37708</v>
      </c>
      <c r="E267" s="13">
        <v>5</v>
      </c>
      <c r="F267" s="29" t="s">
        <v>659</v>
      </c>
    </row>
    <row r="268" spans="1:6" ht="14.1" customHeight="1" x14ac:dyDescent="0.25">
      <c r="A268" s="13">
        <v>256</v>
      </c>
      <c r="B268" s="4" t="s">
        <v>274</v>
      </c>
      <c r="C268" s="14"/>
      <c r="D268" s="15">
        <v>37724</v>
      </c>
      <c r="E268" s="13">
        <v>5</v>
      </c>
      <c r="F268" s="29" t="s">
        <v>691</v>
      </c>
    </row>
    <row r="269" spans="1:6" ht="14.1" customHeight="1" x14ac:dyDescent="0.25">
      <c r="A269" s="13">
        <v>257</v>
      </c>
      <c r="B269" s="4" t="s">
        <v>275</v>
      </c>
      <c r="C269" s="14" t="s">
        <v>407</v>
      </c>
      <c r="D269" s="15">
        <v>37432</v>
      </c>
      <c r="E269" s="13">
        <v>5</v>
      </c>
      <c r="F269" s="29" t="s">
        <v>692</v>
      </c>
    </row>
    <row r="270" spans="1:6" ht="14.1" customHeight="1" x14ac:dyDescent="0.25">
      <c r="A270" s="13">
        <v>258</v>
      </c>
      <c r="B270" s="4" t="s">
        <v>276</v>
      </c>
      <c r="C270" s="14"/>
      <c r="D270" s="15">
        <v>37530</v>
      </c>
      <c r="E270" s="13">
        <v>5</v>
      </c>
      <c r="F270" s="29" t="s">
        <v>693</v>
      </c>
    </row>
    <row r="271" spans="1:6" ht="14.1" customHeight="1" x14ac:dyDescent="0.25">
      <c r="A271" s="13">
        <v>259</v>
      </c>
      <c r="B271" s="4" t="s">
        <v>277</v>
      </c>
      <c r="C271" s="24">
        <v>9981207379</v>
      </c>
      <c r="D271" s="15">
        <v>35831</v>
      </c>
      <c r="E271" s="13">
        <v>5</v>
      </c>
      <c r="F271" s="29" t="s">
        <v>595</v>
      </c>
    </row>
    <row r="272" spans="1:6" ht="14.1" customHeight="1" x14ac:dyDescent="0.25">
      <c r="A272" s="13">
        <v>260</v>
      </c>
      <c r="B272" s="4" t="s">
        <v>278</v>
      </c>
      <c r="C272" s="14"/>
      <c r="D272" s="15">
        <v>37144</v>
      </c>
      <c r="E272" s="13">
        <v>5</v>
      </c>
      <c r="F272" s="29" t="s">
        <v>694</v>
      </c>
    </row>
    <row r="273" spans="1:6" ht="14.1" customHeight="1" x14ac:dyDescent="0.25">
      <c r="A273" s="13">
        <v>261</v>
      </c>
      <c r="B273" s="4" t="s">
        <v>279</v>
      </c>
      <c r="C273" s="14" t="s">
        <v>408</v>
      </c>
      <c r="D273" s="15">
        <v>36060</v>
      </c>
      <c r="E273" s="13">
        <v>5</v>
      </c>
      <c r="F273" s="29" t="s">
        <v>695</v>
      </c>
    </row>
    <row r="274" spans="1:6" ht="14.1" customHeight="1" x14ac:dyDescent="0.25">
      <c r="A274" s="13">
        <v>262</v>
      </c>
      <c r="B274" s="4" t="s">
        <v>280</v>
      </c>
      <c r="C274" s="14"/>
      <c r="D274" s="15">
        <v>37536</v>
      </c>
      <c r="E274" s="13">
        <v>5</v>
      </c>
      <c r="F274" s="29" t="s">
        <v>696</v>
      </c>
    </row>
    <row r="275" spans="1:6" ht="14.1" customHeight="1" x14ac:dyDescent="0.25">
      <c r="A275" s="13">
        <v>263</v>
      </c>
      <c r="B275" s="4" t="s">
        <v>281</v>
      </c>
      <c r="C275" s="14" t="s">
        <v>409</v>
      </c>
      <c r="D275" s="15">
        <v>37568</v>
      </c>
      <c r="E275" s="13">
        <v>5</v>
      </c>
      <c r="F275" s="29" t="s">
        <v>697</v>
      </c>
    </row>
    <row r="276" spans="1:6" ht="14.1" customHeight="1" x14ac:dyDescent="0.25">
      <c r="A276" s="13">
        <v>264</v>
      </c>
      <c r="B276" s="4" t="s">
        <v>282</v>
      </c>
      <c r="C276" s="14" t="s">
        <v>410</v>
      </c>
      <c r="D276" s="15">
        <v>37685</v>
      </c>
      <c r="E276" s="13">
        <v>5</v>
      </c>
      <c r="F276" s="29" t="s">
        <v>698</v>
      </c>
    </row>
    <row r="277" spans="1:6" ht="14.1" customHeight="1" x14ac:dyDescent="0.25">
      <c r="A277" s="13">
        <v>265</v>
      </c>
      <c r="B277" s="4" t="s">
        <v>283</v>
      </c>
      <c r="C277" s="14" t="s">
        <v>411</v>
      </c>
      <c r="D277" s="15">
        <v>37623</v>
      </c>
      <c r="E277" s="13">
        <v>5</v>
      </c>
      <c r="F277" s="29" t="s">
        <v>699</v>
      </c>
    </row>
    <row r="278" spans="1:6" ht="14.1" customHeight="1" x14ac:dyDescent="0.25">
      <c r="A278" s="13">
        <v>266</v>
      </c>
      <c r="B278" s="4" t="s">
        <v>284</v>
      </c>
      <c r="C278" s="14" t="s">
        <v>412</v>
      </c>
      <c r="D278" s="15">
        <v>37462</v>
      </c>
      <c r="E278" s="13">
        <v>5</v>
      </c>
      <c r="F278" s="29" t="s">
        <v>700</v>
      </c>
    </row>
    <row r="279" spans="1:6" ht="14.1" customHeight="1" x14ac:dyDescent="0.25">
      <c r="A279" s="13">
        <v>267</v>
      </c>
      <c r="B279" s="4" t="s">
        <v>285</v>
      </c>
      <c r="C279" s="14" t="s">
        <v>413</v>
      </c>
      <c r="D279" s="15">
        <v>37113</v>
      </c>
      <c r="E279" s="13">
        <v>5</v>
      </c>
      <c r="F279" s="29" t="s">
        <v>701</v>
      </c>
    </row>
    <row r="280" spans="1:6" ht="14.1" customHeight="1" x14ac:dyDescent="0.25">
      <c r="A280" s="13">
        <v>268</v>
      </c>
      <c r="B280" s="4" t="s">
        <v>286</v>
      </c>
      <c r="C280" s="14" t="s">
        <v>414</v>
      </c>
      <c r="D280" s="15">
        <v>37645</v>
      </c>
      <c r="E280" s="13">
        <v>5</v>
      </c>
      <c r="F280" s="29" t="s">
        <v>702</v>
      </c>
    </row>
    <row r="281" spans="1:6" ht="14.1" customHeight="1" x14ac:dyDescent="0.25">
      <c r="A281" s="13">
        <v>269</v>
      </c>
      <c r="B281" s="4" t="s">
        <v>287</v>
      </c>
      <c r="C281" s="14" t="s">
        <v>415</v>
      </c>
      <c r="D281" s="15">
        <v>37526</v>
      </c>
      <c r="E281" s="13">
        <v>5</v>
      </c>
      <c r="F281" s="29" t="s">
        <v>703</v>
      </c>
    </row>
    <row r="282" spans="1:6" ht="14.1" customHeight="1" x14ac:dyDescent="0.25">
      <c r="A282" s="13">
        <v>270</v>
      </c>
      <c r="B282" s="6" t="s">
        <v>288</v>
      </c>
      <c r="C282" s="14"/>
      <c r="D282" s="15">
        <v>36530</v>
      </c>
      <c r="E282" s="13">
        <v>5</v>
      </c>
      <c r="F282" s="29" t="s">
        <v>704</v>
      </c>
    </row>
    <row r="283" spans="1:6" ht="14.1" customHeight="1" x14ac:dyDescent="0.25">
      <c r="A283" s="13">
        <v>271</v>
      </c>
      <c r="B283" s="4" t="s">
        <v>289</v>
      </c>
      <c r="C283" s="14" t="s">
        <v>416</v>
      </c>
      <c r="D283" s="15">
        <v>37500</v>
      </c>
      <c r="E283" s="13">
        <v>5</v>
      </c>
      <c r="F283" s="29" t="s">
        <v>705</v>
      </c>
    </row>
    <row r="284" spans="1:6" ht="14.1" customHeight="1" x14ac:dyDescent="0.25">
      <c r="A284" s="13">
        <v>272</v>
      </c>
      <c r="B284" s="4" t="s">
        <v>290</v>
      </c>
      <c r="C284" s="14" t="s">
        <v>417</v>
      </c>
      <c r="D284" s="15">
        <v>37795</v>
      </c>
      <c r="E284" s="13">
        <v>5</v>
      </c>
      <c r="F284" s="29" t="s">
        <v>674</v>
      </c>
    </row>
    <row r="285" spans="1:6" ht="14.1" customHeight="1" x14ac:dyDescent="0.25">
      <c r="A285" s="13">
        <v>273</v>
      </c>
      <c r="B285" s="4" t="s">
        <v>291</v>
      </c>
      <c r="C285" s="14"/>
      <c r="D285" s="15">
        <v>38175</v>
      </c>
      <c r="E285" s="13">
        <v>5</v>
      </c>
      <c r="F285" s="29" t="s">
        <v>706</v>
      </c>
    </row>
    <row r="286" spans="1:6" ht="14.1" customHeight="1" x14ac:dyDescent="0.25">
      <c r="A286" s="13">
        <v>274</v>
      </c>
      <c r="B286" s="4" t="s">
        <v>292</v>
      </c>
      <c r="C286" s="14" t="s">
        <v>418</v>
      </c>
      <c r="D286" s="15">
        <v>36919</v>
      </c>
      <c r="E286" s="13">
        <v>5</v>
      </c>
      <c r="F286" s="29" t="s">
        <v>707</v>
      </c>
    </row>
    <row r="287" spans="1:6" ht="14.1" customHeight="1" x14ac:dyDescent="0.25">
      <c r="A287" s="13">
        <v>275</v>
      </c>
      <c r="B287" s="6" t="s">
        <v>293</v>
      </c>
      <c r="C287" s="14" t="s">
        <v>419</v>
      </c>
      <c r="D287" s="15">
        <v>37222</v>
      </c>
      <c r="E287" s="13">
        <v>5</v>
      </c>
      <c r="F287" s="29" t="s">
        <v>708</v>
      </c>
    </row>
    <row r="288" spans="1:6" ht="14.1" customHeight="1" x14ac:dyDescent="0.25">
      <c r="A288" s="13">
        <v>276</v>
      </c>
      <c r="B288" s="4" t="s">
        <v>294</v>
      </c>
      <c r="C288" s="14" t="s">
        <v>420</v>
      </c>
      <c r="D288" s="15">
        <v>37390</v>
      </c>
      <c r="E288" s="13">
        <v>5</v>
      </c>
      <c r="F288" s="29" t="s">
        <v>709</v>
      </c>
    </row>
    <row r="289" spans="1:6" ht="14.1" customHeight="1" x14ac:dyDescent="0.25">
      <c r="A289" s="13">
        <v>277</v>
      </c>
      <c r="B289" s="4" t="s">
        <v>295</v>
      </c>
      <c r="C289" s="14" t="s">
        <v>421</v>
      </c>
      <c r="D289" s="15">
        <v>37285</v>
      </c>
      <c r="E289" s="13">
        <v>6</v>
      </c>
      <c r="F289" s="29" t="s">
        <v>710</v>
      </c>
    </row>
    <row r="290" spans="1:6" ht="14.1" customHeight="1" x14ac:dyDescent="0.25">
      <c r="A290" s="13">
        <v>278</v>
      </c>
      <c r="B290" s="6" t="s">
        <v>296</v>
      </c>
      <c r="C290" s="14" t="s">
        <v>422</v>
      </c>
      <c r="D290" s="15">
        <v>37363</v>
      </c>
      <c r="E290" s="13">
        <v>6</v>
      </c>
      <c r="F290" s="29" t="s">
        <v>711</v>
      </c>
    </row>
    <row r="291" spans="1:6" ht="14.1" customHeight="1" x14ac:dyDescent="0.25">
      <c r="A291" s="13">
        <v>279</v>
      </c>
      <c r="B291" s="4" t="s">
        <v>297</v>
      </c>
      <c r="C291" s="14" t="s">
        <v>423</v>
      </c>
      <c r="D291" s="15">
        <v>37210</v>
      </c>
      <c r="E291" s="13">
        <v>6</v>
      </c>
      <c r="F291" s="29" t="s">
        <v>553</v>
      </c>
    </row>
    <row r="292" spans="1:6" ht="14.1" customHeight="1" x14ac:dyDescent="0.25">
      <c r="A292" s="13">
        <v>280</v>
      </c>
      <c r="B292" s="4" t="s">
        <v>298</v>
      </c>
      <c r="C292" s="14" t="s">
        <v>424</v>
      </c>
      <c r="D292" s="15">
        <v>37305</v>
      </c>
      <c r="E292" s="13">
        <v>6</v>
      </c>
      <c r="F292" s="29" t="s">
        <v>712</v>
      </c>
    </row>
    <row r="293" spans="1:6" ht="14.1" customHeight="1" x14ac:dyDescent="0.25">
      <c r="A293" s="13">
        <v>281</v>
      </c>
      <c r="B293" s="4" t="s">
        <v>299</v>
      </c>
      <c r="C293" s="14" t="s">
        <v>425</v>
      </c>
      <c r="D293" s="15">
        <v>36971</v>
      </c>
      <c r="E293" s="13">
        <v>6</v>
      </c>
      <c r="F293" s="29" t="s">
        <v>713</v>
      </c>
    </row>
    <row r="294" spans="1:6" ht="14.1" customHeight="1" x14ac:dyDescent="0.25">
      <c r="A294" s="13">
        <v>282</v>
      </c>
      <c r="B294" s="6" t="s">
        <v>300</v>
      </c>
      <c r="C294" s="14" t="s">
        <v>426</v>
      </c>
      <c r="D294" s="15">
        <v>37200</v>
      </c>
      <c r="E294" s="13">
        <v>6</v>
      </c>
      <c r="F294" s="29" t="s">
        <v>714</v>
      </c>
    </row>
    <row r="295" spans="1:6" ht="14.1" customHeight="1" x14ac:dyDescent="0.25">
      <c r="A295" s="13">
        <v>283</v>
      </c>
      <c r="B295" s="4" t="s">
        <v>301</v>
      </c>
      <c r="C295" s="14" t="s">
        <v>427</v>
      </c>
      <c r="D295" s="15">
        <v>37204</v>
      </c>
      <c r="E295" s="13">
        <v>6</v>
      </c>
      <c r="F295" s="29" t="s">
        <v>715</v>
      </c>
    </row>
    <row r="296" spans="1:6" ht="14.1" customHeight="1" x14ac:dyDescent="0.25">
      <c r="A296" s="13">
        <v>284</v>
      </c>
      <c r="B296" s="6" t="s">
        <v>302</v>
      </c>
      <c r="C296" s="14" t="s">
        <v>428</v>
      </c>
      <c r="D296" s="15">
        <v>37092</v>
      </c>
      <c r="E296" s="13">
        <v>6</v>
      </c>
      <c r="F296" s="29" t="s">
        <v>716</v>
      </c>
    </row>
    <row r="297" spans="1:6" ht="14.1" customHeight="1" x14ac:dyDescent="0.25">
      <c r="A297" s="13">
        <v>285</v>
      </c>
      <c r="B297" s="4" t="s">
        <v>303</v>
      </c>
      <c r="C297" s="14"/>
      <c r="D297" s="15">
        <v>37359</v>
      </c>
      <c r="E297" s="13">
        <v>6</v>
      </c>
      <c r="F297" s="29" t="s">
        <v>717</v>
      </c>
    </row>
    <row r="298" spans="1:6" ht="14.1" customHeight="1" x14ac:dyDescent="0.25">
      <c r="A298" s="13">
        <v>286</v>
      </c>
      <c r="B298" s="4" t="s">
        <v>304</v>
      </c>
      <c r="C298" s="14" t="s">
        <v>429</v>
      </c>
      <c r="D298" s="15">
        <v>37039</v>
      </c>
      <c r="E298" s="13">
        <v>6</v>
      </c>
      <c r="F298" s="29" t="s">
        <v>718</v>
      </c>
    </row>
    <row r="299" spans="1:6" ht="14.1" customHeight="1" x14ac:dyDescent="0.25">
      <c r="A299" s="13">
        <v>287</v>
      </c>
      <c r="B299" s="4" t="s">
        <v>305</v>
      </c>
      <c r="C299" s="14"/>
      <c r="D299" s="15">
        <v>37186</v>
      </c>
      <c r="E299" s="13">
        <v>6</v>
      </c>
      <c r="F299" s="29" t="s">
        <v>719</v>
      </c>
    </row>
    <row r="300" spans="1:6" ht="14.1" customHeight="1" x14ac:dyDescent="0.25">
      <c r="A300" s="13">
        <v>288</v>
      </c>
      <c r="B300" s="4" t="s">
        <v>306</v>
      </c>
      <c r="C300" s="14" t="s">
        <v>430</v>
      </c>
      <c r="D300" s="15">
        <v>37045</v>
      </c>
      <c r="E300" s="13">
        <v>6</v>
      </c>
      <c r="F300" s="29" t="s">
        <v>720</v>
      </c>
    </row>
    <row r="301" spans="1:6" ht="14.1" customHeight="1" x14ac:dyDescent="0.25">
      <c r="A301" s="13">
        <v>289</v>
      </c>
      <c r="B301" s="6" t="s">
        <v>307</v>
      </c>
      <c r="C301" s="14" t="s">
        <v>431</v>
      </c>
      <c r="D301" s="15">
        <v>37199</v>
      </c>
      <c r="E301" s="13">
        <v>6</v>
      </c>
      <c r="F301" s="29" t="s">
        <v>721</v>
      </c>
    </row>
    <row r="302" spans="1:6" ht="14.1" customHeight="1" x14ac:dyDescent="0.25">
      <c r="A302" s="13">
        <v>290</v>
      </c>
      <c r="B302" s="4" t="s">
        <v>308</v>
      </c>
      <c r="C302" s="14" t="s">
        <v>432</v>
      </c>
      <c r="D302" s="15">
        <v>37196</v>
      </c>
      <c r="E302" s="13">
        <v>6</v>
      </c>
      <c r="F302" s="29" t="s">
        <v>722</v>
      </c>
    </row>
    <row r="303" spans="1:6" ht="14.1" customHeight="1" x14ac:dyDescent="0.25">
      <c r="A303" s="13">
        <v>291</v>
      </c>
      <c r="B303" s="4" t="s">
        <v>309</v>
      </c>
      <c r="C303" s="14" t="s">
        <v>433</v>
      </c>
      <c r="D303" s="15">
        <v>37333</v>
      </c>
      <c r="E303" s="13">
        <v>6</v>
      </c>
      <c r="F303" s="29" t="s">
        <v>723</v>
      </c>
    </row>
    <row r="304" spans="1:6" ht="14.1" customHeight="1" x14ac:dyDescent="0.25">
      <c r="A304" s="13">
        <v>292</v>
      </c>
      <c r="B304" s="6" t="s">
        <v>310</v>
      </c>
      <c r="C304" s="14" t="s">
        <v>434</v>
      </c>
      <c r="D304" s="15">
        <v>36930</v>
      </c>
      <c r="E304" s="13">
        <v>6</v>
      </c>
      <c r="F304" s="29" t="s">
        <v>724</v>
      </c>
    </row>
    <row r="305" spans="1:6" ht="14.1" customHeight="1" x14ac:dyDescent="0.25">
      <c r="A305" s="13">
        <v>293</v>
      </c>
      <c r="B305" s="4" t="s">
        <v>311</v>
      </c>
      <c r="C305" s="14" t="s">
        <v>435</v>
      </c>
      <c r="D305" s="15">
        <v>37388</v>
      </c>
      <c r="E305" s="13">
        <v>6</v>
      </c>
      <c r="F305" s="29" t="s">
        <v>725</v>
      </c>
    </row>
    <row r="306" spans="1:6" ht="14.1" customHeight="1" x14ac:dyDescent="0.25">
      <c r="A306" s="13">
        <v>294</v>
      </c>
      <c r="B306" s="7" t="s">
        <v>312</v>
      </c>
      <c r="C306" s="16" t="s">
        <v>436</v>
      </c>
      <c r="D306" s="15">
        <v>37294</v>
      </c>
      <c r="E306" s="13">
        <v>6</v>
      </c>
      <c r="F306" s="29" t="s">
        <v>726</v>
      </c>
    </row>
    <row r="307" spans="1:6" ht="14.1" customHeight="1" x14ac:dyDescent="0.25">
      <c r="A307" s="13">
        <v>295</v>
      </c>
      <c r="B307" s="6" t="s">
        <v>313</v>
      </c>
      <c r="C307" s="14" t="s">
        <v>437</v>
      </c>
      <c r="D307" s="15">
        <v>37419</v>
      </c>
      <c r="E307" s="13">
        <v>6</v>
      </c>
      <c r="F307" s="29" t="s">
        <v>727</v>
      </c>
    </row>
    <row r="308" spans="1:6" ht="14.1" customHeight="1" x14ac:dyDescent="0.25">
      <c r="A308" s="13">
        <v>296</v>
      </c>
      <c r="B308" s="6" t="s">
        <v>314</v>
      </c>
      <c r="C308" s="14"/>
      <c r="D308" s="15">
        <v>37071</v>
      </c>
      <c r="E308" s="13">
        <v>6</v>
      </c>
      <c r="F308" s="29" t="s">
        <v>459</v>
      </c>
    </row>
    <row r="309" spans="1:6" ht="14.1" customHeight="1" x14ac:dyDescent="0.25">
      <c r="A309" s="13">
        <v>297</v>
      </c>
      <c r="B309" s="4" t="s">
        <v>315</v>
      </c>
      <c r="C309" s="14" t="s">
        <v>438</v>
      </c>
      <c r="D309" s="15">
        <v>37006</v>
      </c>
      <c r="E309" s="13">
        <v>6</v>
      </c>
      <c r="F309" s="29" t="s">
        <v>728</v>
      </c>
    </row>
    <row r="310" spans="1:6" ht="14.1" customHeight="1" x14ac:dyDescent="0.25">
      <c r="A310" s="13">
        <v>298</v>
      </c>
      <c r="B310" s="6" t="s">
        <v>316</v>
      </c>
      <c r="C310" s="14" t="s">
        <v>439</v>
      </c>
      <c r="D310" s="15">
        <v>37025</v>
      </c>
      <c r="E310" s="13">
        <v>6</v>
      </c>
      <c r="F310" s="29" t="s">
        <v>729</v>
      </c>
    </row>
    <row r="311" spans="1:6" ht="14.1" customHeight="1" x14ac:dyDescent="0.25">
      <c r="A311" s="13">
        <v>299</v>
      </c>
      <c r="B311" s="6" t="s">
        <v>317</v>
      </c>
      <c r="C311" s="14"/>
      <c r="D311" s="15">
        <v>37125</v>
      </c>
      <c r="E311" s="13">
        <v>6</v>
      </c>
      <c r="F311" s="29" t="s">
        <v>526</v>
      </c>
    </row>
    <row r="312" spans="1:6" ht="14.1" customHeight="1" x14ac:dyDescent="0.25">
      <c r="A312" s="13">
        <v>300</v>
      </c>
      <c r="B312" s="4" t="s">
        <v>318</v>
      </c>
      <c r="C312" s="14" t="s">
        <v>440</v>
      </c>
      <c r="D312" s="15">
        <v>36665</v>
      </c>
      <c r="E312" s="13">
        <v>6</v>
      </c>
      <c r="F312" s="29" t="s">
        <v>730</v>
      </c>
    </row>
    <row r="313" spans="1:6" ht="14.1" customHeight="1" x14ac:dyDescent="0.25">
      <c r="A313" s="13">
        <v>301</v>
      </c>
      <c r="B313" s="25" t="s">
        <v>319</v>
      </c>
      <c r="C313" s="16"/>
      <c r="D313" s="15">
        <v>37019</v>
      </c>
      <c r="E313" s="13">
        <v>6</v>
      </c>
      <c r="F313" s="29" t="s">
        <v>731</v>
      </c>
    </row>
    <row r="314" spans="1:6" ht="14.1" customHeight="1" x14ac:dyDescent="0.25">
      <c r="A314" s="13">
        <v>302</v>
      </c>
      <c r="B314" s="6" t="s">
        <v>320</v>
      </c>
      <c r="C314" s="14"/>
      <c r="D314" s="15">
        <v>36667</v>
      </c>
      <c r="E314" s="13">
        <v>6</v>
      </c>
      <c r="F314" s="29"/>
    </row>
    <row r="315" spans="1:6" ht="14.1" customHeight="1" x14ac:dyDescent="0.25">
      <c r="A315" s="13">
        <v>303</v>
      </c>
      <c r="B315" s="4" t="s">
        <v>321</v>
      </c>
      <c r="C315" s="14" t="s">
        <v>441</v>
      </c>
      <c r="D315" s="15">
        <v>36575</v>
      </c>
      <c r="E315" s="13">
        <v>6</v>
      </c>
      <c r="F315" s="29" t="s">
        <v>732</v>
      </c>
    </row>
    <row r="316" spans="1:6" ht="14.1" customHeight="1" x14ac:dyDescent="0.25">
      <c r="A316" s="13">
        <v>304</v>
      </c>
      <c r="B316" s="4" t="s">
        <v>322</v>
      </c>
      <c r="C316" s="14" t="s">
        <v>442</v>
      </c>
      <c r="D316" s="15">
        <v>37354</v>
      </c>
      <c r="E316" s="13">
        <v>6</v>
      </c>
      <c r="F316" s="29" t="s">
        <v>733</v>
      </c>
    </row>
    <row r="317" spans="1:6" ht="14.1" customHeight="1" x14ac:dyDescent="0.25">
      <c r="A317" s="13">
        <v>305</v>
      </c>
      <c r="B317" s="8" t="s">
        <v>323</v>
      </c>
      <c r="C317" s="14"/>
      <c r="D317" s="15">
        <v>37185</v>
      </c>
      <c r="E317" s="13">
        <v>6</v>
      </c>
      <c r="F317" s="29" t="s">
        <v>734</v>
      </c>
    </row>
    <row r="318" spans="1:6" ht="14.1" customHeight="1" x14ac:dyDescent="0.25">
      <c r="A318" s="13">
        <v>306</v>
      </c>
      <c r="B318" s="6" t="s">
        <v>324</v>
      </c>
      <c r="C318" s="14"/>
      <c r="D318" s="15">
        <v>36770</v>
      </c>
      <c r="E318" s="13">
        <v>6</v>
      </c>
      <c r="F318" s="29" t="s">
        <v>529</v>
      </c>
    </row>
    <row r="319" spans="1:6" ht="14.1" customHeight="1" x14ac:dyDescent="0.25">
      <c r="A319" s="13">
        <v>307</v>
      </c>
      <c r="B319" s="6" t="s">
        <v>325</v>
      </c>
      <c r="C319" s="14" t="s">
        <v>443</v>
      </c>
      <c r="D319" s="15">
        <v>36739</v>
      </c>
      <c r="E319" s="13">
        <v>6</v>
      </c>
      <c r="F319" s="29" t="s">
        <v>735</v>
      </c>
    </row>
    <row r="320" spans="1:6" ht="14.1" customHeight="1" x14ac:dyDescent="0.25">
      <c r="A320" s="13">
        <v>308</v>
      </c>
      <c r="B320" s="6" t="s">
        <v>326</v>
      </c>
      <c r="C320" s="14" t="s">
        <v>444</v>
      </c>
      <c r="D320" s="15">
        <v>37090</v>
      </c>
      <c r="E320" s="13">
        <v>6</v>
      </c>
      <c r="F320" s="29" t="s">
        <v>478</v>
      </c>
    </row>
    <row r="321" spans="1:6" ht="14.1" customHeight="1" x14ac:dyDescent="0.25">
      <c r="A321" s="13">
        <v>309</v>
      </c>
      <c r="B321" s="4" t="s">
        <v>327</v>
      </c>
      <c r="C321" s="14"/>
      <c r="D321" s="15">
        <v>36735</v>
      </c>
      <c r="E321" s="13">
        <v>6</v>
      </c>
      <c r="F321" s="29" t="s">
        <v>736</v>
      </c>
    </row>
    <row r="322" spans="1:6" ht="14.1" customHeight="1" x14ac:dyDescent="0.25">
      <c r="A322" s="13">
        <v>310</v>
      </c>
      <c r="B322" s="6" t="s">
        <v>328</v>
      </c>
      <c r="C322" s="14"/>
      <c r="D322" s="15">
        <v>37038</v>
      </c>
      <c r="E322" s="13">
        <v>6</v>
      </c>
      <c r="F322" s="29" t="s">
        <v>737</v>
      </c>
    </row>
    <row r="323" spans="1:6" ht="14.1" customHeight="1" x14ac:dyDescent="0.25">
      <c r="A323" s="13">
        <v>311</v>
      </c>
      <c r="B323" s="4" t="s">
        <v>329</v>
      </c>
      <c r="C323" s="14" t="s">
        <v>445</v>
      </c>
      <c r="D323" s="15">
        <v>36872</v>
      </c>
      <c r="E323" s="13">
        <v>6</v>
      </c>
      <c r="F323" s="29" t="s">
        <v>456</v>
      </c>
    </row>
    <row r="324" spans="1:6" ht="14.1" customHeight="1" x14ac:dyDescent="0.25">
      <c r="A324" s="13">
        <v>312</v>
      </c>
      <c r="B324" s="6" t="s">
        <v>330</v>
      </c>
      <c r="C324" s="14" t="s">
        <v>446</v>
      </c>
      <c r="D324" s="15">
        <v>36870</v>
      </c>
      <c r="E324" s="13">
        <v>6</v>
      </c>
      <c r="F324" s="29" t="s">
        <v>738</v>
      </c>
    </row>
    <row r="325" spans="1:6" ht="14.1" customHeight="1" x14ac:dyDescent="0.25">
      <c r="A325" s="13">
        <v>313</v>
      </c>
      <c r="B325" s="4" t="s">
        <v>331</v>
      </c>
      <c r="C325" s="14"/>
      <c r="D325" s="15">
        <v>37449</v>
      </c>
      <c r="E325" s="13">
        <v>6</v>
      </c>
      <c r="F325" s="29" t="s">
        <v>504</v>
      </c>
    </row>
    <row r="326" spans="1:6" ht="14.1" customHeight="1" x14ac:dyDescent="0.25">
      <c r="A326" s="13">
        <v>314</v>
      </c>
      <c r="B326" s="4" t="s">
        <v>332</v>
      </c>
      <c r="C326" s="14"/>
      <c r="D326" s="15">
        <v>37073</v>
      </c>
      <c r="E326" s="13">
        <v>6</v>
      </c>
      <c r="F326" s="29" t="s">
        <v>739</v>
      </c>
    </row>
    <row r="327" spans="1:6" ht="14.1" customHeight="1" x14ac:dyDescent="0.25">
      <c r="A327" s="13">
        <v>315</v>
      </c>
      <c r="B327" s="6" t="s">
        <v>333</v>
      </c>
      <c r="C327" s="14"/>
      <c r="D327" s="15">
        <v>36762</v>
      </c>
      <c r="E327" s="13">
        <v>6</v>
      </c>
      <c r="F327" s="29" t="s">
        <v>740</v>
      </c>
    </row>
    <row r="328" spans="1:6" ht="14.1" customHeight="1" x14ac:dyDescent="0.25">
      <c r="A328" s="13">
        <v>316</v>
      </c>
      <c r="B328" s="4" t="s">
        <v>334</v>
      </c>
      <c r="C328" s="14"/>
      <c r="D328" s="15">
        <v>37194</v>
      </c>
      <c r="E328" s="13">
        <v>6</v>
      </c>
      <c r="F328" s="29" t="s">
        <v>499</v>
      </c>
    </row>
    <row r="329" spans="1:6" ht="14.1" customHeight="1" x14ac:dyDescent="0.25">
      <c r="A329" s="13">
        <v>317</v>
      </c>
      <c r="B329" s="6" t="s">
        <v>335</v>
      </c>
      <c r="C329" s="14" t="s">
        <v>447</v>
      </c>
      <c r="D329" s="15">
        <v>36834</v>
      </c>
      <c r="E329" s="13">
        <v>6</v>
      </c>
      <c r="F329" s="29" t="s">
        <v>741</v>
      </c>
    </row>
    <row r="330" spans="1:6" ht="14.1" customHeight="1" x14ac:dyDescent="0.25">
      <c r="A330" s="13">
        <v>318</v>
      </c>
      <c r="B330" s="4" t="s">
        <v>336</v>
      </c>
      <c r="C330" s="14" t="s">
        <v>448</v>
      </c>
      <c r="D330" s="15">
        <v>36688</v>
      </c>
      <c r="E330" s="13">
        <v>6</v>
      </c>
      <c r="F330" s="29" t="s">
        <v>742</v>
      </c>
    </row>
    <row r="331" spans="1:6" ht="14.1" customHeight="1" x14ac:dyDescent="0.25">
      <c r="A331" s="13">
        <v>319</v>
      </c>
      <c r="B331" s="4" t="s">
        <v>337</v>
      </c>
      <c r="C331" s="14" t="s">
        <v>449</v>
      </c>
      <c r="D331" s="15">
        <v>36082</v>
      </c>
      <c r="E331" s="13">
        <v>6</v>
      </c>
      <c r="F331" s="24" t="s">
        <v>743</v>
      </c>
    </row>
    <row r="332" spans="1:6" ht="14.1" customHeight="1" x14ac:dyDescent="0.25">
      <c r="A332" s="13">
        <v>320</v>
      </c>
      <c r="B332" s="4" t="s">
        <v>338</v>
      </c>
      <c r="C332" s="14" t="s">
        <v>450</v>
      </c>
      <c r="D332" s="15">
        <v>37274</v>
      </c>
      <c r="E332" s="13">
        <v>6</v>
      </c>
      <c r="F332" s="29" t="s">
        <v>744</v>
      </c>
    </row>
    <row r="333" spans="1:6" ht="14.1" customHeight="1" x14ac:dyDescent="0.25">
      <c r="A333" s="13">
        <v>321</v>
      </c>
      <c r="B333" s="4" t="s">
        <v>339</v>
      </c>
      <c r="C333" s="14" t="s">
        <v>451</v>
      </c>
      <c r="D333" s="15">
        <v>37092</v>
      </c>
      <c r="E333" s="13">
        <v>6</v>
      </c>
      <c r="F333" s="29" t="s">
        <v>745</v>
      </c>
    </row>
    <row r="334" spans="1:6" ht="14.1" customHeight="1" x14ac:dyDescent="0.25">
      <c r="A334" s="13">
        <v>322</v>
      </c>
      <c r="B334" s="4" t="s">
        <v>340</v>
      </c>
      <c r="C334" s="14" t="s">
        <v>452</v>
      </c>
      <c r="D334" s="15">
        <v>37278</v>
      </c>
      <c r="E334" s="13">
        <v>6</v>
      </c>
      <c r="F334" s="29" t="s">
        <v>746</v>
      </c>
    </row>
    <row r="336" spans="1:6" s="37" customFormat="1" x14ac:dyDescent="0.25">
      <c r="E336" s="12"/>
    </row>
    <row r="337" spans="5:5" s="37" customFormat="1" x14ac:dyDescent="0.25">
      <c r="E337" s="12"/>
    </row>
    <row r="338" spans="5:5" s="37" customFormat="1" x14ac:dyDescent="0.25">
      <c r="E338" s="37" t="s">
        <v>789</v>
      </c>
    </row>
    <row r="339" spans="5:5" s="37" customFormat="1" x14ac:dyDescent="0.25">
      <c r="E339" s="37" t="s">
        <v>749</v>
      </c>
    </row>
    <row r="340" spans="5:5" s="37" customFormat="1" x14ac:dyDescent="0.25"/>
    <row r="341" spans="5:5" s="37" customFormat="1" x14ac:dyDescent="0.25"/>
    <row r="342" spans="5:5" s="37" customFormat="1" x14ac:dyDescent="0.25"/>
    <row r="343" spans="5:5" s="37" customFormat="1" x14ac:dyDescent="0.25">
      <c r="E343" s="38" t="s">
        <v>750</v>
      </c>
    </row>
    <row r="344" spans="5:5" s="37" customFormat="1" x14ac:dyDescent="0.25">
      <c r="E344" s="12"/>
    </row>
    <row r="345" spans="5:5" s="37" customFormat="1" x14ac:dyDescent="0.25">
      <c r="E345" s="12"/>
    </row>
    <row r="346" spans="5:5" s="37" customFormat="1" x14ac:dyDescent="0.25">
      <c r="E346" s="12"/>
    </row>
    <row r="347" spans="5:5" s="37" customFormat="1" x14ac:dyDescent="0.25">
      <c r="E347" s="12"/>
    </row>
    <row r="348" spans="5:5" s="37" customFormat="1" x14ac:dyDescent="0.25">
      <c r="E348" s="12"/>
    </row>
  </sheetData>
  <protectedRanges>
    <protectedRange sqref="B13:B41" name="All"/>
    <protectedRange sqref="B43:B68" name="all_1"/>
    <protectedRange sqref="B42" name="all_2"/>
    <protectedRange sqref="B69:B97" name="All_3"/>
    <protectedRange sqref="B99:B123 B125:B126" name="all_4"/>
    <protectedRange sqref="B127:B155" name="fill_1"/>
    <protectedRange sqref="B156" name="fill_1_1"/>
    <protectedRange sqref="B157:B163 B186 B165:B181" name="fill_1_2"/>
    <protectedRange sqref="B164" name="fill_1_1_1"/>
    <protectedRange sqref="B183" name="fill_1_2_1"/>
    <protectedRange sqref="B187:B215" name="fill_1_3"/>
    <protectedRange sqref="B216:B242" name="fill_1_4"/>
    <protectedRange sqref="B244:B264" name="fill_1_5"/>
    <protectedRange sqref="B265:B288" name="fill_1_6"/>
    <protectedRange sqref="B289:B311" name="fill_1_7"/>
    <protectedRange sqref="B312:B334" name="fill_1_8"/>
    <protectedRange sqref="C99:C123 C125:C126" name="all_5"/>
    <protectedRange sqref="C157:C163 C186 C165:C181" name="fill_1_9"/>
    <protectedRange sqref="C164" name="fill_1_1_2"/>
    <protectedRange sqref="C183" name="fill_1_2_2"/>
    <protectedRange sqref="C187:C215" name="fill_1_10"/>
    <protectedRange sqref="C216:C242" name="fill_1_11"/>
    <protectedRange sqref="C244:C264" name="fill_1_12"/>
    <protectedRange sqref="C265:C288" name="fill_1_18"/>
    <protectedRange sqref="C289:C311" name="fill_1_19"/>
    <protectedRange sqref="C312:C334" name="fill_1_20"/>
    <protectedRange sqref="D13:D41" name="All_6"/>
    <protectedRange sqref="D43:D68" name="all_7"/>
    <protectedRange sqref="D42" name="all_2_1"/>
    <protectedRange sqref="D69:D97" name="All_8"/>
    <protectedRange sqref="D99:D123 D125:D126" name="all_9"/>
    <protectedRange sqref="D127:D155" name="fill_1_21"/>
    <protectedRange sqref="D156" name="fill_1_1_3"/>
    <protectedRange sqref="D157:D163 D186 D165:D181" name="fill_1_22"/>
    <protectedRange sqref="D164" name="fill_1_1_4"/>
    <protectedRange sqref="D183" name="fill_1_2_3"/>
    <protectedRange sqref="D187:D215" name="fill_1_23"/>
    <protectedRange sqref="D216:D242" name="fill_1_24"/>
    <protectedRange sqref="D243" name="fill_1_2_4"/>
    <protectedRange sqref="D244:D264" name="fill_1_25"/>
    <protectedRange sqref="D265:D288" name="fill_1_26"/>
    <protectedRange sqref="D289:D311" name="fill_1_27"/>
    <protectedRange sqref="D312:D334" name="fill_1_28"/>
    <protectedRange sqref="F13:F41" name="All_10"/>
    <protectedRange sqref="F43:F68" name="all_11"/>
    <protectedRange sqref="F42" name="all_2_2"/>
    <protectedRange sqref="F69:F97" name="All_12"/>
    <protectedRange sqref="F98" name="All_6_1"/>
    <protectedRange sqref="F125:F126 F99:F123" name="all_13"/>
    <protectedRange sqref="F127:F155" name="fill_1_29"/>
    <protectedRange sqref="F156" name="fill_1_1_5"/>
    <protectedRange sqref="F157:F163 F186 F165:F181" name="fill_1_30"/>
    <protectedRange sqref="F164" name="fill_1_1_6"/>
    <protectedRange sqref="F183" name="fill_1_2_5"/>
    <protectedRange sqref="F187:F215" name="fill_1_31"/>
    <protectedRange sqref="F216:F243" name="fill_1_32"/>
    <protectedRange sqref="F244:F264" name="fill_1_33"/>
    <protectedRange sqref="F265:F288" name="fill_1_34"/>
    <protectedRange sqref="F289:F311" name="fill_1_35"/>
    <protectedRange sqref="F312:F334" name="fill_1_36"/>
  </protectedRanges>
  <mergeCells count="3">
    <mergeCell ref="E1:F1"/>
    <mergeCell ref="E2:F2"/>
    <mergeCell ref="E3:F3"/>
  </mergeCells>
  <pageMargins left="0.70866141732283472" right="0.70866141732283472" top="0.74803149606299213" bottom="0.74803149606299213" header="0.31496062992125984" footer="0.31496062992125984"/>
  <pageSetup paperSize="256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view="pageBreakPreview" zoomScale="91" zoomScaleNormal="100" zoomScaleSheetLayoutView="91" workbookViewId="0">
      <selection activeCell="F19" sqref="F19:F340"/>
    </sheetView>
  </sheetViews>
  <sheetFormatPr defaultRowHeight="15" x14ac:dyDescent="0.25"/>
  <cols>
    <col min="1" max="1" width="4.42578125" customWidth="1"/>
    <col min="2" max="2" width="28.7109375" customWidth="1"/>
    <col min="3" max="3" width="4.85546875" customWidth="1"/>
    <col min="4" max="4" width="28.7109375" customWidth="1"/>
    <col min="5" max="5" width="18.7109375" customWidth="1"/>
    <col min="6" max="6" width="18.28515625" customWidth="1"/>
  </cols>
  <sheetData>
    <row r="1" spans="1:6" x14ac:dyDescent="0.25">
      <c r="C1" s="32"/>
      <c r="D1" s="32"/>
      <c r="E1" s="163" t="s">
        <v>788</v>
      </c>
      <c r="F1" s="163"/>
    </row>
    <row r="2" spans="1:6" x14ac:dyDescent="0.25">
      <c r="C2" s="32"/>
      <c r="D2" s="32"/>
      <c r="E2" s="164" t="s">
        <v>13</v>
      </c>
      <c r="F2" s="164"/>
    </row>
    <row r="3" spans="1:6" x14ac:dyDescent="0.25">
      <c r="C3" s="32"/>
      <c r="D3" s="32"/>
      <c r="E3" s="165" t="s">
        <v>12</v>
      </c>
      <c r="F3" s="165"/>
    </row>
    <row r="4" spans="1:6" x14ac:dyDescent="0.25">
      <c r="C4" s="32"/>
      <c r="D4" s="32"/>
      <c r="E4" s="12"/>
    </row>
    <row r="5" spans="1:6" x14ac:dyDescent="0.25">
      <c r="A5" t="s">
        <v>751</v>
      </c>
      <c r="D5" s="32"/>
      <c r="E5" s="12"/>
    </row>
    <row r="6" spans="1:6" x14ac:dyDescent="0.25">
      <c r="D6" s="32"/>
      <c r="E6" s="12"/>
    </row>
    <row r="7" spans="1:6" x14ac:dyDescent="0.25">
      <c r="A7" t="s">
        <v>0</v>
      </c>
      <c r="C7" s="36" t="s">
        <v>15</v>
      </c>
      <c r="D7" s="32"/>
      <c r="E7" s="12"/>
    </row>
    <row r="8" spans="1:6" x14ac:dyDescent="0.25">
      <c r="A8" t="s">
        <v>752</v>
      </c>
      <c r="C8" s="36" t="s">
        <v>753</v>
      </c>
      <c r="D8" s="32"/>
      <c r="E8" s="12"/>
    </row>
    <row r="9" spans="1:6" x14ac:dyDescent="0.25">
      <c r="A9" t="s">
        <v>2</v>
      </c>
      <c r="C9" s="36" t="s">
        <v>17</v>
      </c>
      <c r="D9" s="32"/>
      <c r="E9" s="12"/>
    </row>
    <row r="10" spans="1:6" x14ac:dyDescent="0.25">
      <c r="A10" t="s">
        <v>754</v>
      </c>
      <c r="C10" s="36" t="s">
        <v>755</v>
      </c>
      <c r="D10" s="32"/>
      <c r="E10" s="12"/>
    </row>
    <row r="11" spans="1:6" x14ac:dyDescent="0.25">
      <c r="A11" t="s">
        <v>4</v>
      </c>
      <c r="C11" s="36" t="s">
        <v>18</v>
      </c>
    </row>
    <row r="12" spans="1:6" x14ac:dyDescent="0.25">
      <c r="A12" t="s">
        <v>5</v>
      </c>
      <c r="C12" s="36" t="s">
        <v>19</v>
      </c>
    </row>
    <row r="14" spans="1:6" x14ac:dyDescent="0.25">
      <c r="A14" t="s">
        <v>756</v>
      </c>
      <c r="C14" t="s">
        <v>10</v>
      </c>
    </row>
    <row r="15" spans="1:6" x14ac:dyDescent="0.25">
      <c r="A15" t="s">
        <v>757</v>
      </c>
      <c r="C15" t="s">
        <v>10</v>
      </c>
    </row>
    <row r="16" spans="1:6" x14ac:dyDescent="0.25">
      <c r="A16" t="s">
        <v>758</v>
      </c>
      <c r="C16" t="s">
        <v>10</v>
      </c>
    </row>
    <row r="18" spans="1:6" s="39" customFormat="1" x14ac:dyDescent="0.25">
      <c r="A18" s="57" t="s">
        <v>759</v>
      </c>
      <c r="B18" s="57" t="s">
        <v>760</v>
      </c>
      <c r="C18" s="57" t="s">
        <v>747</v>
      </c>
      <c r="D18" s="57" t="s">
        <v>761</v>
      </c>
      <c r="E18" s="57" t="s">
        <v>762</v>
      </c>
      <c r="F18" s="57" t="s">
        <v>763</v>
      </c>
    </row>
    <row r="19" spans="1:6" x14ac:dyDescent="0.25">
      <c r="A19" s="13">
        <v>1</v>
      </c>
      <c r="B19" s="2" t="s">
        <v>20</v>
      </c>
      <c r="C19" s="13">
        <v>1</v>
      </c>
      <c r="D19" s="24" t="s">
        <v>790</v>
      </c>
      <c r="E19" s="24" t="s">
        <v>1087</v>
      </c>
      <c r="F19" s="53" t="s">
        <v>1136</v>
      </c>
    </row>
    <row r="20" spans="1:6" x14ac:dyDescent="0.25">
      <c r="A20" s="13">
        <v>2</v>
      </c>
      <c r="B20" s="2" t="s">
        <v>21</v>
      </c>
      <c r="C20" s="13">
        <v>1</v>
      </c>
      <c r="D20" s="24" t="s">
        <v>791</v>
      </c>
      <c r="E20" s="24" t="s">
        <v>1088</v>
      </c>
      <c r="F20" s="53" t="s">
        <v>1137</v>
      </c>
    </row>
    <row r="21" spans="1:6" x14ac:dyDescent="0.25">
      <c r="A21" s="13">
        <v>3</v>
      </c>
      <c r="B21" s="2" t="s">
        <v>22</v>
      </c>
      <c r="C21" s="13">
        <v>1</v>
      </c>
      <c r="D21" s="24" t="s">
        <v>792</v>
      </c>
      <c r="E21" s="24" t="s">
        <v>1087</v>
      </c>
      <c r="F21" s="53" t="s">
        <v>1137</v>
      </c>
    </row>
    <row r="22" spans="1:6" x14ac:dyDescent="0.25">
      <c r="A22" s="13">
        <v>4</v>
      </c>
      <c r="B22" s="2" t="s">
        <v>23</v>
      </c>
      <c r="C22" s="13">
        <v>1</v>
      </c>
      <c r="D22" s="24" t="s">
        <v>793</v>
      </c>
      <c r="E22" s="24" t="s">
        <v>1089</v>
      </c>
      <c r="F22" s="53" t="s">
        <v>1138</v>
      </c>
    </row>
    <row r="23" spans="1:6" x14ac:dyDescent="0.25">
      <c r="A23" s="13">
        <v>5</v>
      </c>
      <c r="B23" s="2" t="s">
        <v>24</v>
      </c>
      <c r="C23" s="13">
        <v>1</v>
      </c>
      <c r="D23" s="24" t="s">
        <v>794</v>
      </c>
      <c r="E23" s="24" t="s">
        <v>1088</v>
      </c>
      <c r="F23" s="53" t="s">
        <v>1138</v>
      </c>
    </row>
    <row r="24" spans="1:6" x14ac:dyDescent="0.25">
      <c r="A24" s="13">
        <v>6</v>
      </c>
      <c r="B24" s="2" t="s">
        <v>25</v>
      </c>
      <c r="C24" s="13">
        <v>1</v>
      </c>
      <c r="D24" s="24" t="s">
        <v>795</v>
      </c>
      <c r="E24" s="24" t="s">
        <v>1087</v>
      </c>
      <c r="F24" s="53" t="s">
        <v>1137</v>
      </c>
    </row>
    <row r="25" spans="1:6" x14ac:dyDescent="0.25">
      <c r="A25" s="13">
        <v>7</v>
      </c>
      <c r="B25" s="2" t="s">
        <v>26</v>
      </c>
      <c r="C25" s="13">
        <v>1</v>
      </c>
      <c r="D25" s="24" t="s">
        <v>796</v>
      </c>
      <c r="E25" s="24" t="s">
        <v>1088</v>
      </c>
      <c r="F25" s="53" t="s">
        <v>1136</v>
      </c>
    </row>
    <row r="26" spans="1:6" x14ac:dyDescent="0.25">
      <c r="A26" s="13">
        <v>8</v>
      </c>
      <c r="B26" s="2" t="s">
        <v>27</v>
      </c>
      <c r="C26" s="13">
        <v>1</v>
      </c>
      <c r="D26" s="24" t="s">
        <v>797</v>
      </c>
      <c r="E26" s="24" t="s">
        <v>1090</v>
      </c>
      <c r="F26" s="53"/>
    </row>
    <row r="27" spans="1:6" x14ac:dyDescent="0.25">
      <c r="A27" s="13">
        <v>9</v>
      </c>
      <c r="B27" s="2" t="s">
        <v>28</v>
      </c>
      <c r="C27" s="13">
        <v>1</v>
      </c>
      <c r="D27" s="24" t="s">
        <v>798</v>
      </c>
      <c r="E27" s="24" t="s">
        <v>1091</v>
      </c>
      <c r="F27" s="53" t="s">
        <v>1137</v>
      </c>
    </row>
    <row r="28" spans="1:6" x14ac:dyDescent="0.25">
      <c r="A28" s="13">
        <v>10</v>
      </c>
      <c r="B28" s="2" t="s">
        <v>29</v>
      </c>
      <c r="C28" s="13">
        <v>1</v>
      </c>
      <c r="D28" s="24" t="s">
        <v>799</v>
      </c>
      <c r="E28" s="24" t="s">
        <v>1088</v>
      </c>
      <c r="F28" s="53" t="s">
        <v>1138</v>
      </c>
    </row>
    <row r="29" spans="1:6" x14ac:dyDescent="0.25">
      <c r="A29" s="13">
        <v>11</v>
      </c>
      <c r="B29" s="2" t="s">
        <v>30</v>
      </c>
      <c r="C29" s="13">
        <v>1</v>
      </c>
      <c r="D29" s="24" t="s">
        <v>800</v>
      </c>
      <c r="E29" s="24" t="s">
        <v>1087</v>
      </c>
      <c r="F29" s="53" t="s">
        <v>1137</v>
      </c>
    </row>
    <row r="30" spans="1:6" x14ac:dyDescent="0.25">
      <c r="A30" s="13">
        <v>12</v>
      </c>
      <c r="B30" s="2" t="s">
        <v>31</v>
      </c>
      <c r="C30" s="13">
        <v>1</v>
      </c>
      <c r="D30" s="24" t="s">
        <v>801</v>
      </c>
      <c r="E30" s="24" t="s">
        <v>1088</v>
      </c>
      <c r="F30" s="53"/>
    </row>
    <row r="31" spans="1:6" x14ac:dyDescent="0.25">
      <c r="A31" s="13">
        <v>13</v>
      </c>
      <c r="B31" s="2" t="s">
        <v>32</v>
      </c>
      <c r="C31" s="13">
        <v>1</v>
      </c>
      <c r="D31" s="24" t="s">
        <v>801</v>
      </c>
      <c r="E31" s="24" t="s">
        <v>1088</v>
      </c>
      <c r="F31" s="53" t="s">
        <v>1136</v>
      </c>
    </row>
    <row r="32" spans="1:6" x14ac:dyDescent="0.25">
      <c r="A32" s="13">
        <v>14</v>
      </c>
      <c r="B32" s="2" t="s">
        <v>33</v>
      </c>
      <c r="C32" s="13">
        <v>1</v>
      </c>
      <c r="D32" s="24" t="s">
        <v>331</v>
      </c>
      <c r="E32" s="24" t="s">
        <v>1088</v>
      </c>
      <c r="F32" s="53" t="s">
        <v>1137</v>
      </c>
    </row>
    <row r="33" spans="1:6" x14ac:dyDescent="0.25">
      <c r="A33" s="13">
        <v>15</v>
      </c>
      <c r="B33" s="2" t="s">
        <v>34</v>
      </c>
      <c r="C33" s="13">
        <v>1</v>
      </c>
      <c r="D33" s="24" t="s">
        <v>802</v>
      </c>
      <c r="E33" s="24" t="s">
        <v>1092</v>
      </c>
      <c r="F33" s="53" t="s">
        <v>1137</v>
      </c>
    </row>
    <row r="34" spans="1:6" x14ac:dyDescent="0.25">
      <c r="A34" s="13">
        <v>16</v>
      </c>
      <c r="B34" s="2" t="s">
        <v>35</v>
      </c>
      <c r="C34" s="13">
        <v>1</v>
      </c>
      <c r="D34" s="24" t="s">
        <v>803</v>
      </c>
      <c r="E34" s="24" t="s">
        <v>1087</v>
      </c>
      <c r="F34" s="53" t="s">
        <v>1139</v>
      </c>
    </row>
    <row r="35" spans="1:6" x14ac:dyDescent="0.25">
      <c r="A35" s="13">
        <v>17</v>
      </c>
      <c r="B35" s="2" t="s">
        <v>36</v>
      </c>
      <c r="C35" s="13">
        <v>1</v>
      </c>
      <c r="D35" s="24" t="s">
        <v>804</v>
      </c>
      <c r="E35" s="24" t="s">
        <v>1087</v>
      </c>
      <c r="F35" s="53" t="s">
        <v>1138</v>
      </c>
    </row>
    <row r="36" spans="1:6" x14ac:dyDescent="0.25">
      <c r="A36" s="13">
        <v>18</v>
      </c>
      <c r="B36" s="2" t="s">
        <v>37</v>
      </c>
      <c r="C36" s="13">
        <v>1</v>
      </c>
      <c r="D36" s="24" t="s">
        <v>805</v>
      </c>
      <c r="E36" s="24" t="s">
        <v>1087</v>
      </c>
      <c r="F36" s="53" t="s">
        <v>1137</v>
      </c>
    </row>
    <row r="37" spans="1:6" x14ac:dyDescent="0.25">
      <c r="A37" s="13">
        <v>19</v>
      </c>
      <c r="B37" s="2" t="s">
        <v>38</v>
      </c>
      <c r="C37" s="13">
        <v>1</v>
      </c>
      <c r="D37" s="24" t="s">
        <v>806</v>
      </c>
      <c r="E37" s="24" t="s">
        <v>1091</v>
      </c>
      <c r="F37" s="53" t="s">
        <v>1138</v>
      </c>
    </row>
    <row r="38" spans="1:6" x14ac:dyDescent="0.25">
      <c r="A38" s="13">
        <v>20</v>
      </c>
      <c r="B38" s="2" t="s">
        <v>39</v>
      </c>
      <c r="C38" s="13">
        <v>1</v>
      </c>
      <c r="D38" s="24" t="s">
        <v>807</v>
      </c>
      <c r="E38" s="24" t="s">
        <v>1088</v>
      </c>
      <c r="F38" s="53" t="s">
        <v>1138</v>
      </c>
    </row>
    <row r="39" spans="1:6" x14ac:dyDescent="0.25">
      <c r="A39" s="13">
        <v>21</v>
      </c>
      <c r="B39" s="2" t="s">
        <v>40</v>
      </c>
      <c r="C39" s="13">
        <v>1</v>
      </c>
      <c r="D39" s="24" t="s">
        <v>808</v>
      </c>
      <c r="E39" s="24" t="s">
        <v>1091</v>
      </c>
      <c r="F39" s="53" t="s">
        <v>1137</v>
      </c>
    </row>
    <row r="40" spans="1:6" x14ac:dyDescent="0.25">
      <c r="A40" s="13">
        <v>22</v>
      </c>
      <c r="B40" s="2" t="s">
        <v>41</v>
      </c>
      <c r="C40" s="13">
        <v>1</v>
      </c>
      <c r="D40" s="24" t="s">
        <v>809</v>
      </c>
      <c r="E40" s="24" t="s">
        <v>1093</v>
      </c>
      <c r="F40" s="53" t="s">
        <v>1138</v>
      </c>
    </row>
    <row r="41" spans="1:6" x14ac:dyDescent="0.25">
      <c r="A41" s="13">
        <v>23</v>
      </c>
      <c r="B41" s="2" t="s">
        <v>42</v>
      </c>
      <c r="C41" s="13">
        <v>1</v>
      </c>
      <c r="D41" s="24" t="s">
        <v>810</v>
      </c>
      <c r="E41" s="24" t="s">
        <v>1090</v>
      </c>
      <c r="F41" s="53" t="s">
        <v>1138</v>
      </c>
    </row>
    <row r="42" spans="1:6" x14ac:dyDescent="0.25">
      <c r="A42" s="13">
        <v>24</v>
      </c>
      <c r="B42" s="2" t="s">
        <v>43</v>
      </c>
      <c r="C42" s="13">
        <v>1</v>
      </c>
      <c r="D42" s="24" t="s">
        <v>811</v>
      </c>
      <c r="E42" s="24" t="s">
        <v>1091</v>
      </c>
      <c r="F42" s="53" t="s">
        <v>1137</v>
      </c>
    </row>
    <row r="43" spans="1:6" x14ac:dyDescent="0.25">
      <c r="A43" s="13">
        <v>25</v>
      </c>
      <c r="B43" s="2" t="s">
        <v>44</v>
      </c>
      <c r="C43" s="13">
        <v>1</v>
      </c>
      <c r="D43" s="24" t="s">
        <v>812</v>
      </c>
      <c r="E43" s="24" t="s">
        <v>1093</v>
      </c>
      <c r="F43" s="53" t="s">
        <v>1138</v>
      </c>
    </row>
    <row r="44" spans="1:6" x14ac:dyDescent="0.25">
      <c r="A44" s="13">
        <v>26</v>
      </c>
      <c r="B44" s="2" t="s">
        <v>45</v>
      </c>
      <c r="C44" s="13">
        <v>1</v>
      </c>
      <c r="D44" s="24" t="s">
        <v>813</v>
      </c>
      <c r="E44" s="24" t="s">
        <v>1093</v>
      </c>
      <c r="F44" s="53"/>
    </row>
    <row r="45" spans="1:6" x14ac:dyDescent="0.25">
      <c r="A45" s="13">
        <v>27</v>
      </c>
      <c r="B45" s="2" t="s">
        <v>46</v>
      </c>
      <c r="C45" s="13">
        <v>1</v>
      </c>
      <c r="D45" s="24" t="s">
        <v>814</v>
      </c>
      <c r="E45" s="24" t="s">
        <v>1091</v>
      </c>
      <c r="F45" s="53" t="s">
        <v>1137</v>
      </c>
    </row>
    <row r="46" spans="1:6" x14ac:dyDescent="0.25">
      <c r="A46" s="13">
        <v>28</v>
      </c>
      <c r="B46" s="2" t="s">
        <v>47</v>
      </c>
      <c r="C46" s="13">
        <v>1</v>
      </c>
      <c r="D46" s="24" t="s">
        <v>815</v>
      </c>
      <c r="E46" s="24" t="s">
        <v>1091</v>
      </c>
      <c r="F46" s="53" t="s">
        <v>1138</v>
      </c>
    </row>
    <row r="47" spans="1:6" x14ac:dyDescent="0.25">
      <c r="A47" s="13">
        <v>29</v>
      </c>
      <c r="B47" s="2" t="s">
        <v>48</v>
      </c>
      <c r="C47" s="13">
        <v>1</v>
      </c>
      <c r="D47" s="24" t="s">
        <v>816</v>
      </c>
      <c r="E47" s="24" t="s">
        <v>1087</v>
      </c>
      <c r="F47" s="53" t="s">
        <v>1137</v>
      </c>
    </row>
    <row r="48" spans="1:6" x14ac:dyDescent="0.25">
      <c r="A48" s="13">
        <v>30</v>
      </c>
      <c r="B48" s="2" t="s">
        <v>49</v>
      </c>
      <c r="C48" s="13">
        <v>1</v>
      </c>
      <c r="D48" s="24" t="s">
        <v>817</v>
      </c>
      <c r="E48" s="52" t="s">
        <v>1088</v>
      </c>
      <c r="F48" s="54" t="s">
        <v>1138</v>
      </c>
    </row>
    <row r="49" spans="1:6" x14ac:dyDescent="0.25">
      <c r="A49" s="13">
        <v>31</v>
      </c>
      <c r="B49" s="3" t="s">
        <v>50</v>
      </c>
      <c r="C49" s="13">
        <v>1</v>
      </c>
      <c r="D49" s="27" t="s">
        <v>818</v>
      </c>
      <c r="E49" s="27" t="s">
        <v>1091</v>
      </c>
      <c r="F49" s="54" t="s">
        <v>1138</v>
      </c>
    </row>
    <row r="50" spans="1:6" x14ac:dyDescent="0.25">
      <c r="A50" s="13">
        <v>32</v>
      </c>
      <c r="B50" s="3" t="s">
        <v>51</v>
      </c>
      <c r="C50" s="13">
        <v>1</v>
      </c>
      <c r="D50" s="27" t="s">
        <v>819</v>
      </c>
      <c r="E50" s="27"/>
      <c r="F50" s="54"/>
    </row>
    <row r="51" spans="1:6" x14ac:dyDescent="0.25">
      <c r="A51" s="13">
        <v>33</v>
      </c>
      <c r="B51" s="3" t="s">
        <v>52</v>
      </c>
      <c r="C51" s="13">
        <v>1</v>
      </c>
      <c r="D51" s="27" t="s">
        <v>820</v>
      </c>
      <c r="E51" s="27" t="s">
        <v>1091</v>
      </c>
      <c r="F51" s="54" t="s">
        <v>1138</v>
      </c>
    </row>
    <row r="52" spans="1:6" x14ac:dyDescent="0.25">
      <c r="A52" s="13">
        <v>34</v>
      </c>
      <c r="B52" s="3" t="s">
        <v>53</v>
      </c>
      <c r="C52" s="13">
        <v>1</v>
      </c>
      <c r="D52" s="27" t="s">
        <v>821</v>
      </c>
      <c r="E52" s="27" t="s">
        <v>1091</v>
      </c>
      <c r="F52" s="55" t="s">
        <v>1138</v>
      </c>
    </row>
    <row r="53" spans="1:6" x14ac:dyDescent="0.25">
      <c r="A53" s="13">
        <v>35</v>
      </c>
      <c r="B53" s="3" t="s">
        <v>54</v>
      </c>
      <c r="C53" s="13">
        <v>1</v>
      </c>
      <c r="D53" s="27" t="s">
        <v>822</v>
      </c>
      <c r="E53" s="27" t="s">
        <v>1088</v>
      </c>
      <c r="F53" s="54" t="s">
        <v>1138</v>
      </c>
    </row>
    <row r="54" spans="1:6" x14ac:dyDescent="0.25">
      <c r="A54" s="13">
        <v>36</v>
      </c>
      <c r="B54" s="3" t="s">
        <v>55</v>
      </c>
      <c r="C54" s="13">
        <v>1</v>
      </c>
      <c r="D54" s="27" t="s">
        <v>823</v>
      </c>
      <c r="E54" s="27" t="s">
        <v>1089</v>
      </c>
      <c r="F54" s="55" t="s">
        <v>1138</v>
      </c>
    </row>
    <row r="55" spans="1:6" x14ac:dyDescent="0.25">
      <c r="A55" s="13">
        <v>37</v>
      </c>
      <c r="B55" s="3" t="s">
        <v>56</v>
      </c>
      <c r="C55" s="13">
        <v>1</v>
      </c>
      <c r="D55" s="27" t="s">
        <v>824</v>
      </c>
      <c r="E55" s="27" t="s">
        <v>1087</v>
      </c>
      <c r="F55" s="55" t="s">
        <v>1138</v>
      </c>
    </row>
    <row r="56" spans="1:6" x14ac:dyDescent="0.25">
      <c r="A56" s="13">
        <v>38</v>
      </c>
      <c r="B56" s="3" t="s">
        <v>57</v>
      </c>
      <c r="C56" s="13">
        <v>1</v>
      </c>
      <c r="D56" s="27" t="s">
        <v>825</v>
      </c>
      <c r="E56" s="27" t="s">
        <v>1088</v>
      </c>
      <c r="F56" s="54" t="s">
        <v>1138</v>
      </c>
    </row>
    <row r="57" spans="1:6" x14ac:dyDescent="0.25">
      <c r="A57" s="13">
        <v>39</v>
      </c>
      <c r="B57" s="2" t="s">
        <v>58</v>
      </c>
      <c r="C57" s="13">
        <v>1</v>
      </c>
      <c r="D57" s="27" t="s">
        <v>826</v>
      </c>
      <c r="E57" s="27"/>
      <c r="F57" s="54" t="s">
        <v>1138</v>
      </c>
    </row>
    <row r="58" spans="1:6" x14ac:dyDescent="0.25">
      <c r="A58" s="13">
        <v>40</v>
      </c>
      <c r="B58" s="3" t="s">
        <v>59</v>
      </c>
      <c r="C58" s="13">
        <v>1</v>
      </c>
      <c r="D58" s="27" t="s">
        <v>827</v>
      </c>
      <c r="E58" s="27" t="s">
        <v>1091</v>
      </c>
      <c r="F58" s="54" t="s">
        <v>1138</v>
      </c>
    </row>
    <row r="59" spans="1:6" x14ac:dyDescent="0.25">
      <c r="A59" s="13">
        <v>41</v>
      </c>
      <c r="B59" s="3" t="s">
        <v>60</v>
      </c>
      <c r="C59" s="13">
        <v>1</v>
      </c>
      <c r="D59" s="27" t="s">
        <v>828</v>
      </c>
      <c r="E59" s="27" t="s">
        <v>1091</v>
      </c>
      <c r="F59" s="55" t="s">
        <v>1138</v>
      </c>
    </row>
    <row r="60" spans="1:6" x14ac:dyDescent="0.25">
      <c r="A60" s="13">
        <v>42</v>
      </c>
      <c r="B60" s="3" t="s">
        <v>61</v>
      </c>
      <c r="C60" s="13">
        <v>1</v>
      </c>
      <c r="D60" s="27" t="s">
        <v>829</v>
      </c>
      <c r="E60" s="27"/>
      <c r="F60" s="54"/>
    </row>
    <row r="61" spans="1:6" x14ac:dyDescent="0.25">
      <c r="A61" s="13">
        <v>43</v>
      </c>
      <c r="B61" s="3" t="s">
        <v>62</v>
      </c>
      <c r="C61" s="13">
        <v>1</v>
      </c>
      <c r="D61" s="27" t="s">
        <v>830</v>
      </c>
      <c r="E61" s="27" t="s">
        <v>1088</v>
      </c>
      <c r="F61" s="55" t="s">
        <v>1138</v>
      </c>
    </row>
    <row r="62" spans="1:6" x14ac:dyDescent="0.25">
      <c r="A62" s="13">
        <v>44</v>
      </c>
      <c r="B62" s="3" t="s">
        <v>63</v>
      </c>
      <c r="C62" s="13">
        <v>1</v>
      </c>
      <c r="D62" s="27" t="s">
        <v>831</v>
      </c>
      <c r="E62" s="27" t="s">
        <v>1088</v>
      </c>
      <c r="F62" s="54" t="s">
        <v>1136</v>
      </c>
    </row>
    <row r="63" spans="1:6" x14ac:dyDescent="0.25">
      <c r="A63" s="13">
        <v>45</v>
      </c>
      <c r="B63" s="3" t="s">
        <v>64</v>
      </c>
      <c r="C63" s="13">
        <v>1</v>
      </c>
      <c r="D63" s="27" t="s">
        <v>832</v>
      </c>
      <c r="E63" s="27"/>
      <c r="F63" s="54"/>
    </row>
    <row r="64" spans="1:6" x14ac:dyDescent="0.25">
      <c r="A64" s="13">
        <v>46</v>
      </c>
      <c r="B64" s="3" t="s">
        <v>65</v>
      </c>
      <c r="C64" s="13">
        <v>1</v>
      </c>
      <c r="D64" s="27" t="s">
        <v>833</v>
      </c>
      <c r="E64" s="27" t="s">
        <v>1091</v>
      </c>
      <c r="F64" s="55" t="s">
        <v>1138</v>
      </c>
    </row>
    <row r="65" spans="1:6" x14ac:dyDescent="0.25">
      <c r="A65" s="13">
        <v>47</v>
      </c>
      <c r="B65" s="3" t="s">
        <v>66</v>
      </c>
      <c r="C65" s="13">
        <v>1</v>
      </c>
      <c r="D65" s="27" t="s">
        <v>834</v>
      </c>
      <c r="E65" s="27"/>
      <c r="F65" s="54"/>
    </row>
    <row r="66" spans="1:6" x14ac:dyDescent="0.25">
      <c r="A66" s="13">
        <v>48</v>
      </c>
      <c r="B66" s="3" t="s">
        <v>67</v>
      </c>
      <c r="C66" s="13">
        <v>1</v>
      </c>
      <c r="D66" s="27" t="s">
        <v>835</v>
      </c>
      <c r="E66" s="27"/>
      <c r="F66" s="54"/>
    </row>
    <row r="67" spans="1:6" x14ac:dyDescent="0.25">
      <c r="A67" s="13">
        <v>49</v>
      </c>
      <c r="B67" s="3" t="s">
        <v>68</v>
      </c>
      <c r="C67" s="13">
        <v>1</v>
      </c>
      <c r="D67" s="27" t="s">
        <v>836</v>
      </c>
      <c r="E67" s="27" t="s">
        <v>1088</v>
      </c>
      <c r="F67" s="54" t="s">
        <v>1137</v>
      </c>
    </row>
    <row r="68" spans="1:6" x14ac:dyDescent="0.25">
      <c r="A68" s="13">
        <v>50</v>
      </c>
      <c r="B68" s="3" t="s">
        <v>69</v>
      </c>
      <c r="C68" s="13">
        <v>1</v>
      </c>
      <c r="D68" s="27" t="s">
        <v>837</v>
      </c>
      <c r="E68" s="27" t="s">
        <v>1094</v>
      </c>
      <c r="F68" s="54" t="s">
        <v>1140</v>
      </c>
    </row>
    <row r="69" spans="1:6" x14ac:dyDescent="0.25">
      <c r="A69" s="13">
        <v>51</v>
      </c>
      <c r="B69" s="3" t="s">
        <v>70</v>
      </c>
      <c r="C69" s="13">
        <v>1</v>
      </c>
      <c r="D69" s="27" t="s">
        <v>838</v>
      </c>
      <c r="E69" s="27" t="s">
        <v>1091</v>
      </c>
      <c r="F69" s="54" t="s">
        <v>1138</v>
      </c>
    </row>
    <row r="70" spans="1:6" x14ac:dyDescent="0.25">
      <c r="A70" s="13">
        <v>52</v>
      </c>
      <c r="B70" s="3" t="s">
        <v>71</v>
      </c>
      <c r="C70" s="13">
        <v>1</v>
      </c>
      <c r="D70" s="27" t="s">
        <v>839</v>
      </c>
      <c r="E70" s="27"/>
      <c r="F70" s="54" t="s">
        <v>1137</v>
      </c>
    </row>
    <row r="71" spans="1:6" x14ac:dyDescent="0.25">
      <c r="A71" s="13">
        <v>53</v>
      </c>
      <c r="B71" s="2" t="s">
        <v>72</v>
      </c>
      <c r="C71" s="13">
        <v>1</v>
      </c>
      <c r="D71" s="27" t="s">
        <v>840</v>
      </c>
      <c r="E71" s="27" t="s">
        <v>1091</v>
      </c>
      <c r="F71" s="54" t="s">
        <v>1138</v>
      </c>
    </row>
    <row r="72" spans="1:6" x14ac:dyDescent="0.25">
      <c r="A72" s="13">
        <v>54</v>
      </c>
      <c r="B72" s="3" t="s">
        <v>73</v>
      </c>
      <c r="C72" s="13">
        <v>1</v>
      </c>
      <c r="D72" s="27" t="s">
        <v>841</v>
      </c>
      <c r="E72" s="27" t="s">
        <v>1094</v>
      </c>
      <c r="F72" s="54" t="s">
        <v>1137</v>
      </c>
    </row>
    <row r="73" spans="1:6" x14ac:dyDescent="0.25">
      <c r="A73" s="13">
        <v>55</v>
      </c>
      <c r="B73" s="2" t="s">
        <v>74</v>
      </c>
      <c r="C73" s="13">
        <v>1</v>
      </c>
      <c r="D73" s="27" t="s">
        <v>842</v>
      </c>
      <c r="E73" s="27"/>
      <c r="F73" s="54" t="s">
        <v>1137</v>
      </c>
    </row>
    <row r="74" spans="1:6" x14ac:dyDescent="0.25">
      <c r="A74" s="13">
        <v>56</v>
      </c>
      <c r="B74" s="3" t="s">
        <v>75</v>
      </c>
      <c r="C74" s="13">
        <v>1</v>
      </c>
      <c r="D74" s="27" t="s">
        <v>843</v>
      </c>
      <c r="E74" s="27" t="s">
        <v>1087</v>
      </c>
      <c r="F74" s="54" t="s">
        <v>1138</v>
      </c>
    </row>
    <row r="75" spans="1:6" x14ac:dyDescent="0.25">
      <c r="A75" s="13">
        <v>57</v>
      </c>
      <c r="B75" s="17" t="s">
        <v>76</v>
      </c>
      <c r="C75" s="13">
        <v>2</v>
      </c>
      <c r="D75" s="24"/>
      <c r="E75" s="24"/>
      <c r="F75" s="24"/>
    </row>
    <row r="76" spans="1:6" x14ac:dyDescent="0.25">
      <c r="A76" s="13">
        <v>58</v>
      </c>
      <c r="B76" s="2" t="s">
        <v>77</v>
      </c>
      <c r="C76" s="13">
        <v>2</v>
      </c>
      <c r="D76" s="24" t="s">
        <v>844</v>
      </c>
      <c r="E76" s="24" t="s">
        <v>1095</v>
      </c>
      <c r="F76" s="24" t="s">
        <v>1141</v>
      </c>
    </row>
    <row r="77" spans="1:6" x14ac:dyDescent="0.25">
      <c r="A77" s="13">
        <v>59</v>
      </c>
      <c r="B77" s="2" t="s">
        <v>78</v>
      </c>
      <c r="C77" s="13">
        <v>2</v>
      </c>
      <c r="D77" s="24" t="s">
        <v>845</v>
      </c>
      <c r="E77" s="24" t="s">
        <v>1088</v>
      </c>
      <c r="F77" s="24" t="s">
        <v>1142</v>
      </c>
    </row>
    <row r="78" spans="1:6" x14ac:dyDescent="0.25">
      <c r="A78" s="13">
        <v>60</v>
      </c>
      <c r="B78" s="2" t="s">
        <v>79</v>
      </c>
      <c r="C78" s="13">
        <v>2</v>
      </c>
      <c r="D78" s="24" t="s">
        <v>846</v>
      </c>
      <c r="E78" s="24" t="s">
        <v>1091</v>
      </c>
      <c r="F78" s="24" t="s">
        <v>1142</v>
      </c>
    </row>
    <row r="79" spans="1:6" x14ac:dyDescent="0.25">
      <c r="A79" s="13">
        <v>61</v>
      </c>
      <c r="B79" s="2" t="s">
        <v>80</v>
      </c>
      <c r="C79" s="13">
        <v>2</v>
      </c>
      <c r="D79" s="24" t="s">
        <v>847</v>
      </c>
      <c r="E79" s="24" t="s">
        <v>1089</v>
      </c>
      <c r="F79" s="24" t="s">
        <v>1143</v>
      </c>
    </row>
    <row r="80" spans="1:6" x14ac:dyDescent="0.25">
      <c r="A80" s="13">
        <v>62</v>
      </c>
      <c r="B80" s="2" t="s">
        <v>81</v>
      </c>
      <c r="C80" s="13">
        <v>2</v>
      </c>
      <c r="D80" s="24" t="s">
        <v>848</v>
      </c>
      <c r="E80" s="24" t="s">
        <v>1091</v>
      </c>
      <c r="F80" s="24" t="s">
        <v>1141</v>
      </c>
    </row>
    <row r="81" spans="1:6" x14ac:dyDescent="0.25">
      <c r="A81" s="13">
        <v>63</v>
      </c>
      <c r="B81" s="2" t="s">
        <v>82</v>
      </c>
      <c r="C81" s="13">
        <v>2</v>
      </c>
      <c r="D81" s="24" t="s">
        <v>849</v>
      </c>
      <c r="E81" s="24" t="s">
        <v>1087</v>
      </c>
      <c r="F81" s="24"/>
    </row>
    <row r="82" spans="1:6" x14ac:dyDescent="0.25">
      <c r="A82" s="13">
        <v>64</v>
      </c>
      <c r="B82" s="2" t="s">
        <v>83</v>
      </c>
      <c r="C82" s="13">
        <v>2</v>
      </c>
      <c r="D82" s="24" t="s">
        <v>850</v>
      </c>
      <c r="E82" s="24" t="s">
        <v>1087</v>
      </c>
      <c r="F82" s="24" t="s">
        <v>1144</v>
      </c>
    </row>
    <row r="83" spans="1:6" x14ac:dyDescent="0.25">
      <c r="A83" s="13">
        <v>65</v>
      </c>
      <c r="B83" s="2" t="s">
        <v>84</v>
      </c>
      <c r="C83" s="13">
        <v>2</v>
      </c>
      <c r="D83" s="24" t="s">
        <v>851</v>
      </c>
      <c r="E83" s="24" t="s">
        <v>1094</v>
      </c>
      <c r="F83" s="24" t="s">
        <v>1145</v>
      </c>
    </row>
    <row r="84" spans="1:6" x14ac:dyDescent="0.25">
      <c r="A84" s="13">
        <v>66</v>
      </c>
      <c r="B84" s="2" t="s">
        <v>85</v>
      </c>
      <c r="C84" s="13">
        <v>2</v>
      </c>
      <c r="D84" s="24" t="s">
        <v>852</v>
      </c>
      <c r="E84" s="24" t="s">
        <v>1087</v>
      </c>
      <c r="F84" s="24" t="s">
        <v>1142</v>
      </c>
    </row>
    <row r="85" spans="1:6" x14ac:dyDescent="0.25">
      <c r="A85" s="13">
        <v>67</v>
      </c>
      <c r="B85" s="2" t="s">
        <v>86</v>
      </c>
      <c r="C85" s="13">
        <v>2</v>
      </c>
      <c r="D85" s="24" t="s">
        <v>853</v>
      </c>
      <c r="E85" s="24" t="s">
        <v>1093</v>
      </c>
      <c r="F85" s="24" t="s">
        <v>1146</v>
      </c>
    </row>
    <row r="86" spans="1:6" x14ac:dyDescent="0.25">
      <c r="A86" s="13">
        <v>68</v>
      </c>
      <c r="B86" s="2" t="s">
        <v>87</v>
      </c>
      <c r="C86" s="13">
        <v>2</v>
      </c>
      <c r="D86" s="24" t="s">
        <v>854</v>
      </c>
      <c r="E86" s="24" t="s">
        <v>1091</v>
      </c>
      <c r="F86" s="24" t="s">
        <v>1142</v>
      </c>
    </row>
    <row r="87" spans="1:6" x14ac:dyDescent="0.25">
      <c r="A87" s="13">
        <v>69</v>
      </c>
      <c r="B87" s="2" t="s">
        <v>88</v>
      </c>
      <c r="C87" s="13">
        <v>2</v>
      </c>
      <c r="D87" s="24" t="s">
        <v>855</v>
      </c>
      <c r="E87" s="24" t="s">
        <v>1091</v>
      </c>
      <c r="F87" s="24" t="s">
        <v>1146</v>
      </c>
    </row>
    <row r="88" spans="1:6" x14ac:dyDescent="0.25">
      <c r="A88" s="13">
        <v>70</v>
      </c>
      <c r="B88" s="2" t="s">
        <v>89</v>
      </c>
      <c r="C88" s="13">
        <v>2</v>
      </c>
      <c r="D88" s="24" t="s">
        <v>856</v>
      </c>
      <c r="E88" s="24" t="s">
        <v>1088</v>
      </c>
      <c r="F88" s="24" t="s">
        <v>1141</v>
      </c>
    </row>
    <row r="89" spans="1:6" x14ac:dyDescent="0.25">
      <c r="A89" s="13">
        <v>71</v>
      </c>
      <c r="B89" s="2" t="s">
        <v>90</v>
      </c>
      <c r="C89" s="13">
        <v>2</v>
      </c>
      <c r="D89" s="24" t="s">
        <v>831</v>
      </c>
      <c r="E89" s="24" t="s">
        <v>1089</v>
      </c>
      <c r="F89" s="24" t="s">
        <v>1147</v>
      </c>
    </row>
    <row r="90" spans="1:6" x14ac:dyDescent="0.25">
      <c r="A90" s="13">
        <v>72</v>
      </c>
      <c r="B90" s="2" t="s">
        <v>91</v>
      </c>
      <c r="C90" s="13">
        <v>2</v>
      </c>
      <c r="D90" s="24" t="s">
        <v>857</v>
      </c>
      <c r="E90" s="24" t="s">
        <v>1088</v>
      </c>
      <c r="F90" s="24" t="s">
        <v>1141</v>
      </c>
    </row>
    <row r="91" spans="1:6" x14ac:dyDescent="0.25">
      <c r="A91" s="13">
        <v>73</v>
      </c>
      <c r="B91" s="2" t="s">
        <v>92</v>
      </c>
      <c r="C91" s="13">
        <v>2</v>
      </c>
      <c r="D91" s="24" t="s">
        <v>858</v>
      </c>
      <c r="E91" s="24" t="s">
        <v>1088</v>
      </c>
      <c r="F91" s="24" t="s">
        <v>1142</v>
      </c>
    </row>
    <row r="92" spans="1:6" x14ac:dyDescent="0.25">
      <c r="A92" s="13">
        <v>74</v>
      </c>
      <c r="B92" s="2" t="s">
        <v>93</v>
      </c>
      <c r="C92" s="13">
        <v>2</v>
      </c>
      <c r="D92" s="24" t="s">
        <v>859</v>
      </c>
      <c r="E92" s="24" t="s">
        <v>1091</v>
      </c>
      <c r="F92" s="24" t="s">
        <v>1141</v>
      </c>
    </row>
    <row r="93" spans="1:6" x14ac:dyDescent="0.25">
      <c r="A93" s="13">
        <v>75</v>
      </c>
      <c r="B93" s="2" t="s">
        <v>94</v>
      </c>
      <c r="C93" s="13">
        <v>2</v>
      </c>
      <c r="D93" s="24" t="s">
        <v>860</v>
      </c>
      <c r="E93" s="24" t="s">
        <v>1091</v>
      </c>
      <c r="F93" s="24" t="s">
        <v>1141</v>
      </c>
    </row>
    <row r="94" spans="1:6" x14ac:dyDescent="0.25">
      <c r="A94" s="13">
        <v>76</v>
      </c>
      <c r="B94" s="2" t="s">
        <v>95</v>
      </c>
      <c r="C94" s="13">
        <v>2</v>
      </c>
      <c r="D94" s="24" t="s">
        <v>861</v>
      </c>
      <c r="E94" s="24" t="s">
        <v>1088</v>
      </c>
      <c r="F94" s="24" t="s">
        <v>1142</v>
      </c>
    </row>
    <row r="95" spans="1:6" x14ac:dyDescent="0.25">
      <c r="A95" s="13">
        <v>77</v>
      </c>
      <c r="B95" s="2" t="s">
        <v>96</v>
      </c>
      <c r="C95" s="13">
        <v>2</v>
      </c>
      <c r="D95" s="24" t="s">
        <v>862</v>
      </c>
      <c r="E95" s="24" t="s">
        <v>1096</v>
      </c>
      <c r="F95" s="24" t="s">
        <v>1148</v>
      </c>
    </row>
    <row r="96" spans="1:6" x14ac:dyDescent="0.25">
      <c r="A96" s="13">
        <v>78</v>
      </c>
      <c r="B96" s="2" t="s">
        <v>97</v>
      </c>
      <c r="C96" s="13">
        <v>2</v>
      </c>
      <c r="D96" s="24" t="s">
        <v>863</v>
      </c>
      <c r="E96" s="24" t="s">
        <v>1091</v>
      </c>
      <c r="F96" s="24" t="s">
        <v>1148</v>
      </c>
    </row>
    <row r="97" spans="1:6" x14ac:dyDescent="0.25">
      <c r="A97" s="13">
        <v>79</v>
      </c>
      <c r="B97" s="2" t="s">
        <v>98</v>
      </c>
      <c r="C97" s="13">
        <v>2</v>
      </c>
      <c r="D97" s="24" t="s">
        <v>864</v>
      </c>
      <c r="E97" s="24" t="s">
        <v>1088</v>
      </c>
      <c r="F97" s="24" t="s">
        <v>1142</v>
      </c>
    </row>
    <row r="98" spans="1:6" x14ac:dyDescent="0.25">
      <c r="A98" s="13">
        <v>80</v>
      </c>
      <c r="B98" s="2" t="s">
        <v>99</v>
      </c>
      <c r="C98" s="13">
        <v>2</v>
      </c>
      <c r="D98" s="24" t="s">
        <v>865</v>
      </c>
      <c r="E98" s="24" t="s">
        <v>1097</v>
      </c>
      <c r="F98" s="24" t="s">
        <v>1142</v>
      </c>
    </row>
    <row r="99" spans="1:6" x14ac:dyDescent="0.25">
      <c r="A99" s="13">
        <v>81</v>
      </c>
      <c r="B99" s="2" t="s">
        <v>100</v>
      </c>
      <c r="C99" s="13">
        <v>2</v>
      </c>
      <c r="D99" s="24" t="s">
        <v>866</v>
      </c>
      <c r="E99" s="24" t="s">
        <v>1087</v>
      </c>
      <c r="F99" s="24" t="s">
        <v>1142</v>
      </c>
    </row>
    <row r="100" spans="1:6" x14ac:dyDescent="0.25">
      <c r="A100" s="13">
        <v>82</v>
      </c>
      <c r="B100" s="2" t="s">
        <v>101</v>
      </c>
      <c r="C100" s="13">
        <v>2</v>
      </c>
      <c r="D100" s="24" t="s">
        <v>867</v>
      </c>
      <c r="E100" s="24" t="s">
        <v>1098</v>
      </c>
      <c r="F100" s="24" t="s">
        <v>1142</v>
      </c>
    </row>
    <row r="101" spans="1:6" x14ac:dyDescent="0.25">
      <c r="A101" s="13">
        <v>83</v>
      </c>
      <c r="B101" s="2" t="s">
        <v>102</v>
      </c>
      <c r="C101" s="13">
        <v>2</v>
      </c>
      <c r="D101" s="24" t="s">
        <v>834</v>
      </c>
      <c r="E101" s="24" t="s">
        <v>1091</v>
      </c>
      <c r="F101" s="24" t="s">
        <v>1142</v>
      </c>
    </row>
    <row r="102" spans="1:6" x14ac:dyDescent="0.25">
      <c r="A102" s="13">
        <v>84</v>
      </c>
      <c r="B102" s="2" t="s">
        <v>103</v>
      </c>
      <c r="C102" s="13">
        <v>2</v>
      </c>
      <c r="D102" s="24" t="s">
        <v>868</v>
      </c>
      <c r="E102" s="24" t="s">
        <v>1091</v>
      </c>
      <c r="F102" s="24" t="s">
        <v>1148</v>
      </c>
    </row>
    <row r="103" spans="1:6" x14ac:dyDescent="0.25">
      <c r="A103" s="13">
        <v>85</v>
      </c>
      <c r="B103" s="2" t="s">
        <v>104</v>
      </c>
      <c r="C103" s="13">
        <v>2</v>
      </c>
      <c r="D103" s="24" t="s">
        <v>869</v>
      </c>
      <c r="E103" s="24" t="s">
        <v>1091</v>
      </c>
      <c r="F103" s="24" t="s">
        <v>1142</v>
      </c>
    </row>
    <row r="104" spans="1:6" x14ac:dyDescent="0.25">
      <c r="A104" s="13">
        <v>86</v>
      </c>
      <c r="B104" s="2" t="s">
        <v>105</v>
      </c>
      <c r="C104" s="13">
        <v>2</v>
      </c>
      <c r="D104" s="24" t="s">
        <v>870</v>
      </c>
      <c r="E104" s="24" t="s">
        <v>1087</v>
      </c>
      <c r="F104" s="24" t="s">
        <v>1142</v>
      </c>
    </row>
    <row r="105" spans="1:6" x14ac:dyDescent="0.25">
      <c r="A105" s="13">
        <v>87</v>
      </c>
      <c r="B105" s="3" t="s">
        <v>106</v>
      </c>
      <c r="C105" s="13">
        <v>2</v>
      </c>
      <c r="D105" s="27" t="s">
        <v>871</v>
      </c>
      <c r="E105" s="27" t="s">
        <v>1091</v>
      </c>
      <c r="F105" s="27" t="s">
        <v>1142</v>
      </c>
    </row>
    <row r="106" spans="1:6" x14ac:dyDescent="0.25">
      <c r="A106" s="13">
        <v>88</v>
      </c>
      <c r="B106" s="2" t="s">
        <v>107</v>
      </c>
      <c r="C106" s="13">
        <v>2</v>
      </c>
      <c r="D106" s="24" t="s">
        <v>872</v>
      </c>
      <c r="E106" s="52" t="s">
        <v>1091</v>
      </c>
      <c r="F106" s="29" t="s">
        <v>1149</v>
      </c>
    </row>
    <row r="107" spans="1:6" x14ac:dyDescent="0.25">
      <c r="A107" s="13">
        <v>89</v>
      </c>
      <c r="B107" s="2" t="s">
        <v>108</v>
      </c>
      <c r="C107" s="13">
        <v>2</v>
      </c>
      <c r="D107" s="27" t="s">
        <v>873</v>
      </c>
      <c r="E107" s="27" t="s">
        <v>1091</v>
      </c>
      <c r="F107" s="29" t="s">
        <v>1142</v>
      </c>
    </row>
    <row r="108" spans="1:6" x14ac:dyDescent="0.25">
      <c r="A108" s="13">
        <v>90</v>
      </c>
      <c r="B108" s="3" t="s">
        <v>108</v>
      </c>
      <c r="C108" s="13">
        <v>2</v>
      </c>
      <c r="D108" s="27" t="s">
        <v>874</v>
      </c>
      <c r="E108" s="27" t="s">
        <v>1088</v>
      </c>
      <c r="F108" s="29" t="s">
        <v>1150</v>
      </c>
    </row>
    <row r="109" spans="1:6" x14ac:dyDescent="0.25">
      <c r="A109" s="13">
        <v>91</v>
      </c>
      <c r="B109" s="3" t="s">
        <v>109</v>
      </c>
      <c r="C109" s="13">
        <v>2</v>
      </c>
      <c r="D109" s="27" t="s">
        <v>875</v>
      </c>
      <c r="E109" s="27" t="s">
        <v>1088</v>
      </c>
      <c r="F109" s="29" t="s">
        <v>1142</v>
      </c>
    </row>
    <row r="110" spans="1:6" x14ac:dyDescent="0.25">
      <c r="A110" s="13">
        <v>92</v>
      </c>
      <c r="B110" s="3" t="s">
        <v>110</v>
      </c>
      <c r="C110" s="13">
        <v>2</v>
      </c>
      <c r="D110" s="27" t="s">
        <v>876</v>
      </c>
      <c r="E110" s="27" t="s">
        <v>1099</v>
      </c>
      <c r="F110" s="29" t="s">
        <v>1151</v>
      </c>
    </row>
    <row r="111" spans="1:6" x14ac:dyDescent="0.25">
      <c r="A111" s="13">
        <v>93</v>
      </c>
      <c r="B111" s="3" t="s">
        <v>111</v>
      </c>
      <c r="C111" s="13">
        <v>2</v>
      </c>
      <c r="D111" s="27" t="s">
        <v>877</v>
      </c>
      <c r="E111" s="27" t="s">
        <v>1088</v>
      </c>
      <c r="F111" s="29" t="s">
        <v>1141</v>
      </c>
    </row>
    <row r="112" spans="1:6" x14ac:dyDescent="0.25">
      <c r="A112" s="13">
        <v>94</v>
      </c>
      <c r="B112" s="3" t="s">
        <v>112</v>
      </c>
      <c r="C112" s="13">
        <v>2</v>
      </c>
      <c r="D112" s="27" t="s">
        <v>878</v>
      </c>
      <c r="E112" s="27" t="s">
        <v>1087</v>
      </c>
      <c r="F112" s="27" t="s">
        <v>1141</v>
      </c>
    </row>
    <row r="113" spans="1:6" x14ac:dyDescent="0.25">
      <c r="A113" s="13">
        <v>95</v>
      </c>
      <c r="B113" s="4" t="s">
        <v>113</v>
      </c>
      <c r="C113" s="13">
        <v>2</v>
      </c>
      <c r="D113" s="24" t="s">
        <v>879</v>
      </c>
      <c r="E113" s="52" t="s">
        <v>1099</v>
      </c>
      <c r="F113" s="29" t="s">
        <v>1141</v>
      </c>
    </row>
    <row r="114" spans="1:6" x14ac:dyDescent="0.25">
      <c r="A114" s="13">
        <v>96</v>
      </c>
      <c r="B114" s="3" t="s">
        <v>114</v>
      </c>
      <c r="C114" s="13">
        <v>2</v>
      </c>
      <c r="D114" s="27" t="s">
        <v>880</v>
      </c>
      <c r="E114" s="27" t="s">
        <v>1087</v>
      </c>
      <c r="F114" s="29" t="s">
        <v>1142</v>
      </c>
    </row>
    <row r="115" spans="1:6" x14ac:dyDescent="0.25">
      <c r="A115" s="13">
        <v>97</v>
      </c>
      <c r="B115" s="2" t="s">
        <v>115</v>
      </c>
      <c r="C115" s="13">
        <v>2</v>
      </c>
      <c r="D115" s="27" t="s">
        <v>881</v>
      </c>
      <c r="E115" s="27" t="s">
        <v>1091</v>
      </c>
      <c r="F115" s="29" t="s">
        <v>1142</v>
      </c>
    </row>
    <row r="116" spans="1:6" x14ac:dyDescent="0.25">
      <c r="A116" s="13">
        <v>98</v>
      </c>
      <c r="B116" s="3" t="s">
        <v>116</v>
      </c>
      <c r="C116" s="13">
        <v>2</v>
      </c>
      <c r="D116" s="27" t="s">
        <v>882</v>
      </c>
      <c r="E116" s="27" t="s">
        <v>1091</v>
      </c>
      <c r="F116" s="29" t="s">
        <v>1142</v>
      </c>
    </row>
    <row r="117" spans="1:6" x14ac:dyDescent="0.25">
      <c r="A117" s="13">
        <v>99</v>
      </c>
      <c r="B117" s="2" t="s">
        <v>117</v>
      </c>
      <c r="C117" s="13">
        <v>2</v>
      </c>
      <c r="D117" s="27" t="s">
        <v>883</v>
      </c>
      <c r="E117" s="27" t="s">
        <v>1088</v>
      </c>
      <c r="F117" s="27" t="s">
        <v>1143</v>
      </c>
    </row>
    <row r="118" spans="1:6" x14ac:dyDescent="0.25">
      <c r="A118" s="13">
        <v>100</v>
      </c>
      <c r="B118" s="3" t="s">
        <v>118</v>
      </c>
      <c r="C118" s="13">
        <v>2</v>
      </c>
      <c r="D118" s="27" t="s">
        <v>884</v>
      </c>
      <c r="E118" s="27" t="s">
        <v>1088</v>
      </c>
      <c r="F118" s="29" t="s">
        <v>1141</v>
      </c>
    </row>
    <row r="119" spans="1:6" x14ac:dyDescent="0.25">
      <c r="A119" s="13">
        <v>101</v>
      </c>
      <c r="B119" s="3" t="s">
        <v>119</v>
      </c>
      <c r="C119" s="13">
        <v>2</v>
      </c>
      <c r="D119" s="27" t="s">
        <v>885</v>
      </c>
      <c r="E119" s="27" t="s">
        <v>1088</v>
      </c>
      <c r="F119" s="27" t="s">
        <v>1142</v>
      </c>
    </row>
    <row r="120" spans="1:6" x14ac:dyDescent="0.25">
      <c r="A120" s="13">
        <v>102</v>
      </c>
      <c r="B120" s="3" t="s">
        <v>120</v>
      </c>
      <c r="C120" s="13">
        <v>2</v>
      </c>
      <c r="D120" s="27" t="s">
        <v>886</v>
      </c>
      <c r="E120" s="27" t="s">
        <v>1087</v>
      </c>
      <c r="F120" s="29" t="s">
        <v>1141</v>
      </c>
    </row>
    <row r="121" spans="1:6" x14ac:dyDescent="0.25">
      <c r="A121" s="13">
        <v>103</v>
      </c>
      <c r="B121" s="3" t="s">
        <v>121</v>
      </c>
      <c r="C121" s="13">
        <v>2</v>
      </c>
      <c r="D121" s="27" t="s">
        <v>887</v>
      </c>
      <c r="E121" s="27" t="s">
        <v>1088</v>
      </c>
      <c r="F121" s="29" t="s">
        <v>1142</v>
      </c>
    </row>
    <row r="122" spans="1:6" x14ac:dyDescent="0.25">
      <c r="A122" s="13">
        <v>104</v>
      </c>
      <c r="B122" s="3" t="s">
        <v>122</v>
      </c>
      <c r="C122" s="13">
        <v>2</v>
      </c>
      <c r="D122" s="27" t="s">
        <v>888</v>
      </c>
      <c r="E122" s="27" t="s">
        <v>1088</v>
      </c>
      <c r="F122" s="29" t="s">
        <v>1142</v>
      </c>
    </row>
    <row r="123" spans="1:6" x14ac:dyDescent="0.25">
      <c r="A123" s="13">
        <v>105</v>
      </c>
      <c r="B123" s="3" t="s">
        <v>123</v>
      </c>
      <c r="C123" s="13">
        <v>2</v>
      </c>
      <c r="D123" s="27" t="s">
        <v>889</v>
      </c>
      <c r="E123" s="27" t="s">
        <v>1088</v>
      </c>
      <c r="F123" s="29" t="s">
        <v>1142</v>
      </c>
    </row>
    <row r="124" spans="1:6" x14ac:dyDescent="0.25">
      <c r="A124" s="13">
        <v>106</v>
      </c>
      <c r="B124" s="3" t="s">
        <v>124</v>
      </c>
      <c r="C124" s="13">
        <v>2</v>
      </c>
      <c r="D124" s="27" t="s">
        <v>890</v>
      </c>
      <c r="E124" s="27" t="s">
        <v>1088</v>
      </c>
      <c r="F124" s="29" t="s">
        <v>1142</v>
      </c>
    </row>
    <row r="125" spans="1:6" x14ac:dyDescent="0.25">
      <c r="A125" s="13">
        <v>107</v>
      </c>
      <c r="B125" s="3" t="s">
        <v>125</v>
      </c>
      <c r="C125" s="13">
        <v>2</v>
      </c>
      <c r="D125" s="27" t="s">
        <v>891</v>
      </c>
      <c r="E125" s="27" t="s">
        <v>1089</v>
      </c>
      <c r="F125" s="29" t="s">
        <v>1141</v>
      </c>
    </row>
    <row r="126" spans="1:6" x14ac:dyDescent="0.25">
      <c r="A126" s="13">
        <v>108</v>
      </c>
      <c r="B126" s="3" t="s">
        <v>126</v>
      </c>
      <c r="C126" s="13">
        <v>2</v>
      </c>
      <c r="D126" s="27" t="s">
        <v>892</v>
      </c>
      <c r="E126" s="27" t="s">
        <v>1087</v>
      </c>
      <c r="F126" s="29" t="s">
        <v>1142</v>
      </c>
    </row>
    <row r="127" spans="1:6" x14ac:dyDescent="0.25">
      <c r="A127" s="13">
        <v>109</v>
      </c>
      <c r="B127" s="2" t="s">
        <v>127</v>
      </c>
      <c r="C127" s="13">
        <v>2</v>
      </c>
      <c r="D127" s="28" t="s">
        <v>893</v>
      </c>
      <c r="E127" s="52" t="s">
        <v>1095</v>
      </c>
      <c r="F127" s="29" t="s">
        <v>1142</v>
      </c>
    </row>
    <row r="128" spans="1:6" x14ac:dyDescent="0.25">
      <c r="A128" s="13">
        <v>110</v>
      </c>
      <c r="B128" s="3" t="s">
        <v>128</v>
      </c>
      <c r="C128" s="13">
        <v>2</v>
      </c>
      <c r="D128" s="27" t="s">
        <v>894</v>
      </c>
      <c r="E128" s="27" t="s">
        <v>1095</v>
      </c>
      <c r="F128" s="29" t="s">
        <v>1142</v>
      </c>
    </row>
    <row r="129" spans="1:6" x14ac:dyDescent="0.25">
      <c r="A129" s="13">
        <v>111</v>
      </c>
      <c r="B129" s="2" t="s">
        <v>129</v>
      </c>
      <c r="C129" s="13">
        <v>2</v>
      </c>
      <c r="D129" s="27" t="s">
        <v>895</v>
      </c>
      <c r="E129" s="27" t="s">
        <v>1091</v>
      </c>
      <c r="F129" s="29" t="s">
        <v>1142</v>
      </c>
    </row>
    <row r="130" spans="1:6" x14ac:dyDescent="0.25">
      <c r="A130" s="13">
        <v>112</v>
      </c>
      <c r="B130" s="2" t="s">
        <v>130</v>
      </c>
      <c r="C130" s="13">
        <v>2</v>
      </c>
      <c r="D130" s="27" t="s">
        <v>896</v>
      </c>
      <c r="E130" s="27" t="s">
        <v>1087</v>
      </c>
      <c r="F130" s="29" t="s">
        <v>1142</v>
      </c>
    </row>
    <row r="131" spans="1:6" x14ac:dyDescent="0.25">
      <c r="A131" s="13">
        <v>113</v>
      </c>
      <c r="B131" s="3" t="s">
        <v>131</v>
      </c>
      <c r="C131" s="13">
        <v>2</v>
      </c>
      <c r="D131" s="27" t="s">
        <v>897</v>
      </c>
      <c r="E131" s="27" t="s">
        <v>1088</v>
      </c>
      <c r="F131" s="29" t="s">
        <v>1142</v>
      </c>
    </row>
    <row r="132" spans="1:6" x14ac:dyDescent="0.25">
      <c r="A132" s="13">
        <v>114</v>
      </c>
      <c r="B132" s="3" t="s">
        <v>132</v>
      </c>
      <c r="C132" s="13">
        <v>2</v>
      </c>
      <c r="D132" s="27" t="s">
        <v>898</v>
      </c>
      <c r="E132" s="27" t="s">
        <v>1087</v>
      </c>
      <c r="F132" s="29" t="s">
        <v>1142</v>
      </c>
    </row>
    <row r="133" spans="1:6" x14ac:dyDescent="0.25">
      <c r="A133" s="13">
        <v>115</v>
      </c>
      <c r="B133" s="2" t="s">
        <v>133</v>
      </c>
      <c r="C133" s="13">
        <v>3</v>
      </c>
      <c r="D133" s="24" t="s">
        <v>899</v>
      </c>
      <c r="E133" s="52" t="s">
        <v>1100</v>
      </c>
      <c r="F133" s="29" t="s">
        <v>1141</v>
      </c>
    </row>
    <row r="134" spans="1:6" x14ac:dyDescent="0.25">
      <c r="A134" s="13">
        <v>116</v>
      </c>
      <c r="B134" s="2" t="s">
        <v>134</v>
      </c>
      <c r="C134" s="13">
        <v>3</v>
      </c>
      <c r="D134" s="24" t="s">
        <v>900</v>
      </c>
      <c r="E134" s="52" t="s">
        <v>1088</v>
      </c>
      <c r="F134" s="29" t="s">
        <v>1142</v>
      </c>
    </row>
    <row r="135" spans="1:6" x14ac:dyDescent="0.25">
      <c r="A135" s="13">
        <v>117</v>
      </c>
      <c r="B135" s="2" t="s">
        <v>135</v>
      </c>
      <c r="C135" s="13">
        <v>3</v>
      </c>
      <c r="D135" s="24" t="s">
        <v>901</v>
      </c>
      <c r="E135" s="52" t="s">
        <v>1091</v>
      </c>
      <c r="F135" s="29" t="s">
        <v>1141</v>
      </c>
    </row>
    <row r="136" spans="1:6" x14ac:dyDescent="0.25">
      <c r="A136" s="13">
        <v>118</v>
      </c>
      <c r="B136" s="2" t="s">
        <v>136</v>
      </c>
      <c r="C136" s="13">
        <v>3</v>
      </c>
      <c r="D136" s="24" t="s">
        <v>902</v>
      </c>
      <c r="E136" s="52" t="s">
        <v>1087</v>
      </c>
      <c r="F136" s="29" t="s">
        <v>1141</v>
      </c>
    </row>
    <row r="137" spans="1:6" x14ac:dyDescent="0.25">
      <c r="A137" s="13">
        <v>119</v>
      </c>
      <c r="B137" s="2" t="s">
        <v>137</v>
      </c>
      <c r="C137" s="13">
        <v>3</v>
      </c>
      <c r="D137" s="24" t="s">
        <v>903</v>
      </c>
      <c r="E137" s="52" t="s">
        <v>1101</v>
      </c>
      <c r="F137" s="29" t="s">
        <v>1142</v>
      </c>
    </row>
    <row r="138" spans="1:6" x14ac:dyDescent="0.25">
      <c r="A138" s="13">
        <v>120</v>
      </c>
      <c r="B138" s="2" t="s">
        <v>138</v>
      </c>
      <c r="C138" s="13">
        <v>3</v>
      </c>
      <c r="D138" s="24" t="s">
        <v>904</v>
      </c>
      <c r="E138" s="52" t="s">
        <v>1088</v>
      </c>
      <c r="F138" s="29" t="s">
        <v>1146</v>
      </c>
    </row>
    <row r="139" spans="1:6" x14ac:dyDescent="0.25">
      <c r="A139" s="13">
        <v>121</v>
      </c>
      <c r="B139" s="2" t="s">
        <v>139</v>
      </c>
      <c r="C139" s="13">
        <v>3</v>
      </c>
      <c r="D139" s="24" t="s">
        <v>905</v>
      </c>
      <c r="E139" s="24" t="s">
        <v>1089</v>
      </c>
      <c r="F139" s="29" t="s">
        <v>1142</v>
      </c>
    </row>
    <row r="140" spans="1:6" x14ac:dyDescent="0.25">
      <c r="A140" s="13">
        <v>122</v>
      </c>
      <c r="B140" s="2" t="s">
        <v>140</v>
      </c>
      <c r="C140" s="13">
        <v>3</v>
      </c>
      <c r="D140" s="24" t="s">
        <v>906</v>
      </c>
      <c r="E140" s="52" t="s">
        <v>1091</v>
      </c>
      <c r="F140" s="29" t="s">
        <v>1146</v>
      </c>
    </row>
    <row r="141" spans="1:6" x14ac:dyDescent="0.25">
      <c r="A141" s="13">
        <v>123</v>
      </c>
      <c r="B141" s="2" t="s">
        <v>141</v>
      </c>
      <c r="C141" s="13">
        <v>3</v>
      </c>
      <c r="D141" s="24" t="s">
        <v>907</v>
      </c>
      <c r="E141" s="52" t="s">
        <v>1099</v>
      </c>
      <c r="F141" s="29" t="s">
        <v>1142</v>
      </c>
    </row>
    <row r="142" spans="1:6" x14ac:dyDescent="0.25">
      <c r="A142" s="13">
        <v>124</v>
      </c>
      <c r="B142" s="2" t="s">
        <v>142</v>
      </c>
      <c r="C142" s="13">
        <v>3</v>
      </c>
      <c r="D142" s="24" t="s">
        <v>908</v>
      </c>
      <c r="E142" s="52" t="s">
        <v>1102</v>
      </c>
      <c r="F142" s="29" t="s">
        <v>1142</v>
      </c>
    </row>
    <row r="143" spans="1:6" x14ac:dyDescent="0.25">
      <c r="A143" s="13">
        <v>125</v>
      </c>
      <c r="B143" s="2" t="s">
        <v>143</v>
      </c>
      <c r="C143" s="13">
        <v>3</v>
      </c>
      <c r="D143" s="24" t="s">
        <v>909</v>
      </c>
      <c r="E143" s="52" t="s">
        <v>1087</v>
      </c>
      <c r="F143" s="29" t="s">
        <v>1142</v>
      </c>
    </row>
    <row r="144" spans="1:6" x14ac:dyDescent="0.25">
      <c r="A144" s="13">
        <v>126</v>
      </c>
      <c r="B144" s="2" t="s">
        <v>144</v>
      </c>
      <c r="C144" s="13">
        <v>3</v>
      </c>
      <c r="D144" s="24" t="s">
        <v>910</v>
      </c>
      <c r="E144" s="24" t="s">
        <v>1097</v>
      </c>
      <c r="F144" s="29" t="s">
        <v>1142</v>
      </c>
    </row>
    <row r="145" spans="1:6" x14ac:dyDescent="0.25">
      <c r="A145" s="13">
        <v>127</v>
      </c>
      <c r="B145" s="2" t="s">
        <v>145</v>
      </c>
      <c r="C145" s="13">
        <v>3</v>
      </c>
      <c r="D145" s="24" t="s">
        <v>911</v>
      </c>
      <c r="E145" s="52" t="s">
        <v>1091</v>
      </c>
      <c r="F145" s="29" t="s">
        <v>1142</v>
      </c>
    </row>
    <row r="146" spans="1:6" x14ac:dyDescent="0.25">
      <c r="A146" s="13">
        <v>128</v>
      </c>
      <c r="B146" s="2" t="s">
        <v>146</v>
      </c>
      <c r="C146" s="13">
        <v>3</v>
      </c>
      <c r="D146" s="24" t="s">
        <v>912</v>
      </c>
      <c r="E146" s="52" t="s">
        <v>1102</v>
      </c>
      <c r="F146" s="29" t="s">
        <v>1141</v>
      </c>
    </row>
    <row r="147" spans="1:6" x14ac:dyDescent="0.25">
      <c r="A147" s="13">
        <v>129</v>
      </c>
      <c r="B147" s="2" t="s">
        <v>147</v>
      </c>
      <c r="C147" s="13">
        <v>3</v>
      </c>
      <c r="D147" s="24" t="s">
        <v>913</v>
      </c>
      <c r="E147" s="52" t="s">
        <v>1103</v>
      </c>
      <c r="F147" s="29" t="s">
        <v>1142</v>
      </c>
    </row>
    <row r="148" spans="1:6" x14ac:dyDescent="0.25">
      <c r="A148" s="13">
        <v>130</v>
      </c>
      <c r="B148" s="2" t="s">
        <v>148</v>
      </c>
      <c r="C148" s="13">
        <v>3</v>
      </c>
      <c r="D148" s="24" t="s">
        <v>914</v>
      </c>
      <c r="E148" s="52" t="s">
        <v>1091</v>
      </c>
      <c r="F148" s="29" t="s">
        <v>1142</v>
      </c>
    </row>
    <row r="149" spans="1:6" x14ac:dyDescent="0.25">
      <c r="A149" s="13">
        <v>131</v>
      </c>
      <c r="B149" s="2" t="s">
        <v>149</v>
      </c>
      <c r="C149" s="13">
        <v>3</v>
      </c>
      <c r="D149" s="24" t="s">
        <v>915</v>
      </c>
      <c r="E149" s="52" t="s">
        <v>1087</v>
      </c>
      <c r="F149" s="29" t="s">
        <v>1146</v>
      </c>
    </row>
    <row r="150" spans="1:6" x14ac:dyDescent="0.25">
      <c r="A150" s="13">
        <v>132</v>
      </c>
      <c r="B150" s="2" t="s">
        <v>150</v>
      </c>
      <c r="C150" s="13">
        <v>3</v>
      </c>
      <c r="D150" s="24" t="s">
        <v>319</v>
      </c>
      <c r="E150" s="52" t="s">
        <v>1104</v>
      </c>
      <c r="F150" s="29" t="s">
        <v>1142</v>
      </c>
    </row>
    <row r="151" spans="1:6" x14ac:dyDescent="0.25">
      <c r="A151" s="13">
        <v>133</v>
      </c>
      <c r="B151" s="2" t="s">
        <v>151</v>
      </c>
      <c r="C151" s="13">
        <v>3</v>
      </c>
      <c r="D151" s="24" t="s">
        <v>916</v>
      </c>
      <c r="E151" s="52" t="s">
        <v>1087</v>
      </c>
      <c r="F151" s="29" t="s">
        <v>1146</v>
      </c>
    </row>
    <row r="152" spans="1:6" x14ac:dyDescent="0.25">
      <c r="A152" s="13">
        <v>134</v>
      </c>
      <c r="B152" s="2" t="s">
        <v>152</v>
      </c>
      <c r="C152" s="13">
        <v>3</v>
      </c>
      <c r="D152" s="24" t="s">
        <v>917</v>
      </c>
      <c r="E152" s="52" t="s">
        <v>1103</v>
      </c>
      <c r="F152" s="29" t="s">
        <v>1142</v>
      </c>
    </row>
    <row r="153" spans="1:6" x14ac:dyDescent="0.25">
      <c r="A153" s="13">
        <v>135</v>
      </c>
      <c r="B153" s="2" t="s">
        <v>153</v>
      </c>
      <c r="C153" s="13">
        <v>3</v>
      </c>
      <c r="D153" s="28" t="s">
        <v>918</v>
      </c>
      <c r="E153" s="52" t="s">
        <v>1087</v>
      </c>
      <c r="F153" s="29" t="s">
        <v>1142</v>
      </c>
    </row>
    <row r="154" spans="1:6" x14ac:dyDescent="0.25">
      <c r="A154" s="13">
        <v>136</v>
      </c>
      <c r="B154" s="2" t="s">
        <v>154</v>
      </c>
      <c r="C154" s="13">
        <v>3</v>
      </c>
      <c r="D154" s="24" t="s">
        <v>919</v>
      </c>
      <c r="E154" s="52" t="s">
        <v>1091</v>
      </c>
      <c r="F154" s="29" t="s">
        <v>1141</v>
      </c>
    </row>
    <row r="155" spans="1:6" x14ac:dyDescent="0.25">
      <c r="A155" s="13">
        <v>137</v>
      </c>
      <c r="B155" s="2" t="s">
        <v>155</v>
      </c>
      <c r="C155" s="13">
        <v>3</v>
      </c>
      <c r="D155" s="24" t="s">
        <v>920</v>
      </c>
      <c r="E155" s="52" t="s">
        <v>1087</v>
      </c>
      <c r="F155" s="29" t="s">
        <v>1141</v>
      </c>
    </row>
    <row r="156" spans="1:6" x14ac:dyDescent="0.25">
      <c r="A156" s="13">
        <v>138</v>
      </c>
      <c r="B156" s="2" t="s">
        <v>156</v>
      </c>
      <c r="C156" s="13">
        <v>3</v>
      </c>
      <c r="D156" s="24" t="s">
        <v>921</v>
      </c>
      <c r="E156" s="52" t="s">
        <v>1105</v>
      </c>
      <c r="F156" s="29" t="s">
        <v>1142</v>
      </c>
    </row>
    <row r="157" spans="1:6" x14ac:dyDescent="0.25">
      <c r="A157" s="13">
        <v>139</v>
      </c>
      <c r="B157" s="2" t="s">
        <v>157</v>
      </c>
      <c r="C157" s="13">
        <v>3</v>
      </c>
      <c r="D157" s="24" t="s">
        <v>922</v>
      </c>
      <c r="E157" s="52" t="s">
        <v>1088</v>
      </c>
      <c r="F157" s="29" t="s">
        <v>1142</v>
      </c>
    </row>
    <row r="158" spans="1:6" x14ac:dyDescent="0.25">
      <c r="A158" s="13">
        <v>140</v>
      </c>
      <c r="B158" s="2" t="s">
        <v>158</v>
      </c>
      <c r="C158" s="13">
        <v>3</v>
      </c>
      <c r="D158" s="24" t="s">
        <v>923</v>
      </c>
      <c r="E158" s="24" t="s">
        <v>1091</v>
      </c>
      <c r="F158" s="29" t="s">
        <v>1141</v>
      </c>
    </row>
    <row r="159" spans="1:6" x14ac:dyDescent="0.25">
      <c r="A159" s="13">
        <v>141</v>
      </c>
      <c r="B159" s="2" t="s">
        <v>159</v>
      </c>
      <c r="C159" s="13">
        <v>3</v>
      </c>
      <c r="D159" s="24" t="s">
        <v>924</v>
      </c>
      <c r="E159" s="52" t="s">
        <v>1103</v>
      </c>
      <c r="F159" s="29" t="s">
        <v>1142</v>
      </c>
    </row>
    <row r="160" spans="1:6" x14ac:dyDescent="0.25">
      <c r="A160" s="13">
        <v>142</v>
      </c>
      <c r="B160" s="2" t="s">
        <v>160</v>
      </c>
      <c r="C160" s="13">
        <v>3</v>
      </c>
      <c r="D160" s="24" t="s">
        <v>925</v>
      </c>
      <c r="E160" s="52" t="s">
        <v>1106</v>
      </c>
      <c r="F160" s="29" t="s">
        <v>1142</v>
      </c>
    </row>
    <row r="161" spans="1:6" x14ac:dyDescent="0.25">
      <c r="A161" s="13">
        <v>143</v>
      </c>
      <c r="B161" s="2" t="s">
        <v>161</v>
      </c>
      <c r="C161" s="13">
        <v>3</v>
      </c>
      <c r="D161" s="24" t="s">
        <v>926</v>
      </c>
      <c r="E161" s="24" t="s">
        <v>1107</v>
      </c>
      <c r="F161" s="29" t="s">
        <v>1141</v>
      </c>
    </row>
    <row r="162" spans="1:6" x14ac:dyDescent="0.25">
      <c r="A162" s="13">
        <v>144</v>
      </c>
      <c r="B162" s="2" t="s">
        <v>162</v>
      </c>
      <c r="C162" s="13">
        <v>3</v>
      </c>
      <c r="D162" s="24" t="s">
        <v>927</v>
      </c>
      <c r="E162" s="52" t="s">
        <v>1087</v>
      </c>
      <c r="F162" s="29" t="s">
        <v>1142</v>
      </c>
    </row>
    <row r="163" spans="1:6" x14ac:dyDescent="0.25">
      <c r="A163" s="13">
        <v>145</v>
      </c>
      <c r="B163" s="2" t="s">
        <v>163</v>
      </c>
      <c r="C163" s="13">
        <v>3</v>
      </c>
      <c r="D163" s="28" t="s">
        <v>918</v>
      </c>
      <c r="E163" s="52" t="s">
        <v>1099</v>
      </c>
      <c r="F163" s="29" t="s">
        <v>1141</v>
      </c>
    </row>
    <row r="164" spans="1:6" x14ac:dyDescent="0.25">
      <c r="A164" s="13">
        <v>146</v>
      </c>
      <c r="B164" s="2" t="s">
        <v>164</v>
      </c>
      <c r="C164" s="13">
        <v>3</v>
      </c>
      <c r="D164" s="28" t="s">
        <v>928</v>
      </c>
      <c r="E164" s="52" t="s">
        <v>1102</v>
      </c>
      <c r="F164" s="29" t="s">
        <v>1142</v>
      </c>
    </row>
    <row r="165" spans="1:6" x14ac:dyDescent="0.25">
      <c r="A165" s="13">
        <v>147</v>
      </c>
      <c r="B165" s="2" t="s">
        <v>165</v>
      </c>
      <c r="C165" s="13">
        <v>3</v>
      </c>
      <c r="D165" s="28" t="s">
        <v>928</v>
      </c>
      <c r="E165" s="52" t="s">
        <v>1102</v>
      </c>
      <c r="F165" s="29" t="s">
        <v>1142</v>
      </c>
    </row>
    <row r="166" spans="1:6" x14ac:dyDescent="0.25">
      <c r="A166" s="13">
        <v>148</v>
      </c>
      <c r="B166" s="2" t="s">
        <v>166</v>
      </c>
      <c r="C166" s="13">
        <v>3</v>
      </c>
      <c r="D166" s="28" t="s">
        <v>929</v>
      </c>
      <c r="E166" s="52" t="s">
        <v>1091</v>
      </c>
      <c r="F166" s="29" t="s">
        <v>1142</v>
      </c>
    </row>
    <row r="167" spans="1:6" x14ac:dyDescent="0.25">
      <c r="A167" s="13">
        <v>149</v>
      </c>
      <c r="B167" s="4" t="s">
        <v>167</v>
      </c>
      <c r="C167" s="13">
        <v>3</v>
      </c>
      <c r="D167" s="24" t="s">
        <v>930</v>
      </c>
      <c r="E167" s="52" t="s">
        <v>1108</v>
      </c>
      <c r="F167" s="29" t="s">
        <v>1136</v>
      </c>
    </row>
    <row r="168" spans="1:6" x14ac:dyDescent="0.25">
      <c r="A168" s="13">
        <v>150</v>
      </c>
      <c r="B168" s="2" t="s">
        <v>168</v>
      </c>
      <c r="C168" s="13">
        <v>3</v>
      </c>
      <c r="D168" s="28" t="s">
        <v>931</v>
      </c>
      <c r="E168" s="52" t="s">
        <v>1087</v>
      </c>
      <c r="F168" s="29" t="s">
        <v>1142</v>
      </c>
    </row>
    <row r="169" spans="1:6" x14ac:dyDescent="0.25">
      <c r="A169" s="13">
        <v>151</v>
      </c>
      <c r="B169" s="2" t="s">
        <v>169</v>
      </c>
      <c r="C169" s="13">
        <v>3</v>
      </c>
      <c r="D169" s="28" t="s">
        <v>932</v>
      </c>
      <c r="E169" s="52" t="s">
        <v>1087</v>
      </c>
      <c r="F169" s="29" t="s">
        <v>1142</v>
      </c>
    </row>
    <row r="170" spans="1:6" x14ac:dyDescent="0.25">
      <c r="A170" s="13">
        <v>152</v>
      </c>
      <c r="B170" s="2" t="s">
        <v>170</v>
      </c>
      <c r="C170" s="13">
        <v>3</v>
      </c>
      <c r="D170" s="28" t="s">
        <v>933</v>
      </c>
      <c r="E170" s="52" t="s">
        <v>1091</v>
      </c>
      <c r="F170" s="29" t="s">
        <v>1142</v>
      </c>
    </row>
    <row r="171" spans="1:6" x14ac:dyDescent="0.25">
      <c r="A171" s="13">
        <v>153</v>
      </c>
      <c r="B171" s="2" t="s">
        <v>171</v>
      </c>
      <c r="C171" s="13">
        <v>3</v>
      </c>
      <c r="D171" s="28" t="s">
        <v>934</v>
      </c>
      <c r="E171" s="52" t="s">
        <v>1109</v>
      </c>
      <c r="F171" s="29" t="s">
        <v>1141</v>
      </c>
    </row>
    <row r="172" spans="1:6" x14ac:dyDescent="0.25">
      <c r="A172" s="13">
        <v>154</v>
      </c>
      <c r="B172" s="2" t="s">
        <v>172</v>
      </c>
      <c r="C172" s="13">
        <v>3</v>
      </c>
      <c r="D172" s="28" t="s">
        <v>935</v>
      </c>
      <c r="E172" s="52" t="s">
        <v>1110</v>
      </c>
      <c r="F172" s="29" t="s">
        <v>1142</v>
      </c>
    </row>
    <row r="173" spans="1:6" x14ac:dyDescent="0.25">
      <c r="A173" s="13">
        <v>155</v>
      </c>
      <c r="B173" s="4" t="s">
        <v>173</v>
      </c>
      <c r="C173" s="13">
        <v>3</v>
      </c>
      <c r="D173" s="24" t="s">
        <v>936</v>
      </c>
      <c r="E173" s="52" t="s">
        <v>1111</v>
      </c>
      <c r="F173" s="29" t="s">
        <v>1152</v>
      </c>
    </row>
    <row r="174" spans="1:6" x14ac:dyDescent="0.25">
      <c r="A174" s="13">
        <v>156</v>
      </c>
      <c r="B174" s="2" t="s">
        <v>174</v>
      </c>
      <c r="C174" s="13">
        <v>3</v>
      </c>
      <c r="D174" s="24" t="s">
        <v>937</v>
      </c>
      <c r="E174" s="52" t="s">
        <v>1087</v>
      </c>
      <c r="F174" s="29" t="s">
        <v>1142</v>
      </c>
    </row>
    <row r="175" spans="1:6" x14ac:dyDescent="0.25">
      <c r="A175" s="13">
        <v>157</v>
      </c>
      <c r="B175" s="2" t="s">
        <v>175</v>
      </c>
      <c r="C175" s="13">
        <v>3</v>
      </c>
      <c r="D175" s="28" t="s">
        <v>938</v>
      </c>
      <c r="E175" s="52" t="s">
        <v>1112</v>
      </c>
      <c r="F175" s="29" t="s">
        <v>1138</v>
      </c>
    </row>
    <row r="176" spans="1:6" x14ac:dyDescent="0.25">
      <c r="A176" s="13">
        <v>158</v>
      </c>
      <c r="B176" s="4" t="s">
        <v>176</v>
      </c>
      <c r="C176" s="13">
        <v>3</v>
      </c>
      <c r="D176" s="24" t="s">
        <v>939</v>
      </c>
      <c r="E176" s="52" t="s">
        <v>1112</v>
      </c>
      <c r="F176" s="29" t="s">
        <v>1138</v>
      </c>
    </row>
    <row r="177" spans="1:6" x14ac:dyDescent="0.25">
      <c r="A177" s="13">
        <v>159</v>
      </c>
      <c r="B177" s="4" t="s">
        <v>177</v>
      </c>
      <c r="C177" s="13">
        <v>3</v>
      </c>
      <c r="D177" s="24" t="s">
        <v>940</v>
      </c>
      <c r="E177" s="52" t="s">
        <v>1112</v>
      </c>
      <c r="F177" s="29" t="s">
        <v>1138</v>
      </c>
    </row>
    <row r="178" spans="1:6" x14ac:dyDescent="0.25">
      <c r="A178" s="13">
        <v>160</v>
      </c>
      <c r="B178" s="2" t="s">
        <v>178</v>
      </c>
      <c r="C178" s="13">
        <v>3</v>
      </c>
      <c r="D178" s="28" t="s">
        <v>941</v>
      </c>
      <c r="E178" s="52" t="s">
        <v>1087</v>
      </c>
      <c r="F178" s="29" t="s">
        <v>1142</v>
      </c>
    </row>
    <row r="179" spans="1:6" x14ac:dyDescent="0.25">
      <c r="A179" s="13">
        <v>161</v>
      </c>
      <c r="B179" s="4" t="s">
        <v>179</v>
      </c>
      <c r="C179" s="13">
        <v>3</v>
      </c>
      <c r="D179" s="24" t="s">
        <v>942</v>
      </c>
      <c r="E179" s="52" t="s">
        <v>1113</v>
      </c>
      <c r="F179" s="29" t="s">
        <v>1138</v>
      </c>
    </row>
    <row r="180" spans="1:6" x14ac:dyDescent="0.25">
      <c r="A180" s="13">
        <v>162</v>
      </c>
      <c r="B180" s="2" t="s">
        <v>180</v>
      </c>
      <c r="C180" s="13">
        <v>3</v>
      </c>
      <c r="D180" s="28" t="s">
        <v>943</v>
      </c>
      <c r="E180" s="52" t="s">
        <v>1088</v>
      </c>
      <c r="F180" s="29" t="s">
        <v>1142</v>
      </c>
    </row>
    <row r="181" spans="1:6" x14ac:dyDescent="0.25">
      <c r="A181" s="13">
        <v>163</v>
      </c>
      <c r="B181" s="2" t="s">
        <v>181</v>
      </c>
      <c r="C181" s="13">
        <v>3</v>
      </c>
      <c r="D181" s="28" t="s">
        <v>944</v>
      </c>
      <c r="E181" s="52" t="s">
        <v>1091</v>
      </c>
      <c r="F181" s="29" t="s">
        <v>1142</v>
      </c>
    </row>
    <row r="182" spans="1:6" x14ac:dyDescent="0.25">
      <c r="A182" s="13">
        <v>164</v>
      </c>
      <c r="B182" s="2" t="s">
        <v>182</v>
      </c>
      <c r="C182" s="13">
        <v>3</v>
      </c>
      <c r="D182" s="24" t="s">
        <v>945</v>
      </c>
      <c r="E182" s="24" t="s">
        <v>1094</v>
      </c>
      <c r="F182" s="29" t="s">
        <v>1153</v>
      </c>
    </row>
    <row r="183" spans="1:6" x14ac:dyDescent="0.25">
      <c r="A183" s="13">
        <v>165</v>
      </c>
      <c r="B183" s="4" t="s">
        <v>183</v>
      </c>
      <c r="C183" s="13">
        <v>3</v>
      </c>
      <c r="D183" s="24" t="s">
        <v>946</v>
      </c>
      <c r="E183" s="52" t="s">
        <v>1087</v>
      </c>
      <c r="F183" s="29" t="s">
        <v>1138</v>
      </c>
    </row>
    <row r="184" spans="1:6" x14ac:dyDescent="0.25">
      <c r="A184" s="13">
        <v>166</v>
      </c>
      <c r="B184" s="2" t="s">
        <v>184</v>
      </c>
      <c r="C184" s="13">
        <v>3</v>
      </c>
      <c r="D184" s="28" t="s">
        <v>947</v>
      </c>
      <c r="E184" s="52" t="s">
        <v>1114</v>
      </c>
      <c r="F184" s="29" t="s">
        <v>1142</v>
      </c>
    </row>
    <row r="185" spans="1:6" x14ac:dyDescent="0.25">
      <c r="A185" s="13">
        <v>167</v>
      </c>
      <c r="B185" s="2" t="s">
        <v>185</v>
      </c>
      <c r="C185" s="13">
        <v>3</v>
      </c>
      <c r="D185" s="28" t="s">
        <v>948</v>
      </c>
      <c r="E185" s="52" t="s">
        <v>1088</v>
      </c>
      <c r="F185" s="29" t="s">
        <v>1142</v>
      </c>
    </row>
    <row r="186" spans="1:6" x14ac:dyDescent="0.25">
      <c r="A186" s="13">
        <v>168</v>
      </c>
      <c r="B186" s="4" t="s">
        <v>186</v>
      </c>
      <c r="C186" s="13">
        <v>3</v>
      </c>
      <c r="D186" s="24" t="s">
        <v>949</v>
      </c>
      <c r="E186" s="52" t="s">
        <v>1103</v>
      </c>
      <c r="F186" s="29" t="s">
        <v>1142</v>
      </c>
    </row>
    <row r="187" spans="1:6" x14ac:dyDescent="0.25">
      <c r="A187" s="13">
        <v>169</v>
      </c>
      <c r="B187" s="2" t="s">
        <v>187</v>
      </c>
      <c r="C187" s="13">
        <v>3</v>
      </c>
      <c r="D187" s="24" t="s">
        <v>950</v>
      </c>
      <c r="E187" s="52" t="s">
        <v>1087</v>
      </c>
      <c r="F187" s="29" t="s">
        <v>1142</v>
      </c>
    </row>
    <row r="188" spans="1:6" x14ac:dyDescent="0.25">
      <c r="A188" s="13">
        <v>170</v>
      </c>
      <c r="B188" s="2" t="s">
        <v>188</v>
      </c>
      <c r="C188" s="13">
        <v>3</v>
      </c>
      <c r="D188" s="28" t="s">
        <v>951</v>
      </c>
      <c r="E188" s="52" t="s">
        <v>1088</v>
      </c>
      <c r="F188" s="29" t="s">
        <v>1142</v>
      </c>
    </row>
    <row r="189" spans="1:6" x14ac:dyDescent="0.25">
      <c r="A189" s="13">
        <v>171</v>
      </c>
      <c r="B189" s="2" t="s">
        <v>189</v>
      </c>
      <c r="C189" s="13">
        <v>3</v>
      </c>
      <c r="D189" s="28" t="s">
        <v>952</v>
      </c>
      <c r="E189" s="52" t="s">
        <v>1087</v>
      </c>
      <c r="F189" s="29" t="s">
        <v>1141</v>
      </c>
    </row>
    <row r="190" spans="1:6" x14ac:dyDescent="0.25">
      <c r="A190" s="13">
        <v>172</v>
      </c>
      <c r="B190" s="2" t="s">
        <v>190</v>
      </c>
      <c r="C190" s="13">
        <v>3</v>
      </c>
      <c r="D190" s="28" t="s">
        <v>953</v>
      </c>
      <c r="E190" s="52" t="s">
        <v>1088</v>
      </c>
      <c r="F190" s="29" t="s">
        <v>1142</v>
      </c>
    </row>
    <row r="191" spans="1:6" x14ac:dyDescent="0.25">
      <c r="A191" s="13">
        <v>173</v>
      </c>
      <c r="B191" s="2" t="s">
        <v>191</v>
      </c>
      <c r="C191" s="13">
        <v>3</v>
      </c>
      <c r="D191" s="24" t="s">
        <v>954</v>
      </c>
      <c r="E191" s="52" t="s">
        <v>1115</v>
      </c>
      <c r="F191" s="29" t="s">
        <v>1138</v>
      </c>
    </row>
    <row r="192" spans="1:6" x14ac:dyDescent="0.25">
      <c r="A192" s="13">
        <v>174</v>
      </c>
      <c r="B192" s="2" t="s">
        <v>192</v>
      </c>
      <c r="C192" s="13">
        <v>3</v>
      </c>
      <c r="D192" s="28" t="s">
        <v>955</v>
      </c>
      <c r="E192" s="52" t="s">
        <v>1088</v>
      </c>
      <c r="F192" s="29" t="s">
        <v>1142</v>
      </c>
    </row>
    <row r="193" spans="1:6" x14ac:dyDescent="0.25">
      <c r="A193" s="13">
        <v>175</v>
      </c>
      <c r="B193" s="4" t="s">
        <v>193</v>
      </c>
      <c r="C193" s="13">
        <v>4</v>
      </c>
      <c r="D193" s="24" t="s">
        <v>956</v>
      </c>
      <c r="E193" s="52" t="s">
        <v>1116</v>
      </c>
      <c r="F193" s="56" t="s">
        <v>1139</v>
      </c>
    </row>
    <row r="194" spans="1:6" x14ac:dyDescent="0.25">
      <c r="A194" s="13">
        <v>176</v>
      </c>
      <c r="B194" s="2" t="s">
        <v>194</v>
      </c>
      <c r="C194" s="13">
        <v>4</v>
      </c>
      <c r="D194" s="24" t="s">
        <v>957</v>
      </c>
      <c r="E194" s="52" t="s">
        <v>1117</v>
      </c>
      <c r="F194" s="56" t="s">
        <v>1138</v>
      </c>
    </row>
    <row r="195" spans="1:6" x14ac:dyDescent="0.25">
      <c r="A195" s="13">
        <v>177</v>
      </c>
      <c r="B195" s="4" t="s">
        <v>195</v>
      </c>
      <c r="C195" s="13">
        <v>4</v>
      </c>
      <c r="D195" s="24" t="s">
        <v>958</v>
      </c>
      <c r="E195" s="52" t="s">
        <v>1116</v>
      </c>
      <c r="F195" s="56" t="s">
        <v>1138</v>
      </c>
    </row>
    <row r="196" spans="1:6" x14ac:dyDescent="0.25">
      <c r="A196" s="13">
        <v>178</v>
      </c>
      <c r="B196" s="2" t="s">
        <v>196</v>
      </c>
      <c r="C196" s="13">
        <v>4</v>
      </c>
      <c r="D196" s="24" t="s">
        <v>959</v>
      </c>
      <c r="E196" s="52" t="s">
        <v>1112</v>
      </c>
      <c r="F196" s="56" t="s">
        <v>1138</v>
      </c>
    </row>
    <row r="197" spans="1:6" x14ac:dyDescent="0.25">
      <c r="A197" s="13">
        <v>179</v>
      </c>
      <c r="B197" s="2" t="s">
        <v>197</v>
      </c>
      <c r="C197" s="13">
        <v>4</v>
      </c>
      <c r="D197" s="24" t="s">
        <v>960</v>
      </c>
      <c r="E197" s="52" t="s">
        <v>1118</v>
      </c>
      <c r="F197" s="56" t="s">
        <v>1137</v>
      </c>
    </row>
    <row r="198" spans="1:6" x14ac:dyDescent="0.25">
      <c r="A198" s="13">
        <v>180</v>
      </c>
      <c r="B198" s="2" t="s">
        <v>198</v>
      </c>
      <c r="C198" s="13">
        <v>4</v>
      </c>
      <c r="D198" s="24" t="s">
        <v>961</v>
      </c>
      <c r="E198" s="52" t="s">
        <v>1097</v>
      </c>
      <c r="F198" s="56" t="s">
        <v>1137</v>
      </c>
    </row>
    <row r="199" spans="1:6" x14ac:dyDescent="0.25">
      <c r="A199" s="13">
        <v>181</v>
      </c>
      <c r="B199" s="4" t="s">
        <v>199</v>
      </c>
      <c r="C199" s="13">
        <v>4</v>
      </c>
      <c r="D199" s="24" t="s">
        <v>962</v>
      </c>
      <c r="E199" s="52" t="s">
        <v>1119</v>
      </c>
      <c r="F199" s="56" t="s">
        <v>1137</v>
      </c>
    </row>
    <row r="200" spans="1:6" x14ac:dyDescent="0.25">
      <c r="A200" s="13">
        <v>182</v>
      </c>
      <c r="B200" s="2" t="s">
        <v>200</v>
      </c>
      <c r="C200" s="13">
        <v>4</v>
      </c>
      <c r="D200" s="24" t="s">
        <v>963</v>
      </c>
      <c r="E200" s="52" t="s">
        <v>1120</v>
      </c>
      <c r="F200" s="56" t="s">
        <v>1137</v>
      </c>
    </row>
    <row r="201" spans="1:6" x14ac:dyDescent="0.25">
      <c r="A201" s="13">
        <v>183</v>
      </c>
      <c r="B201" s="2" t="s">
        <v>201</v>
      </c>
      <c r="C201" s="13">
        <v>4</v>
      </c>
      <c r="D201" s="24" t="s">
        <v>964</v>
      </c>
      <c r="E201" s="52" t="s">
        <v>1111</v>
      </c>
      <c r="F201" s="56" t="s">
        <v>1138</v>
      </c>
    </row>
    <row r="202" spans="1:6" x14ac:dyDescent="0.25">
      <c r="A202" s="13">
        <v>184</v>
      </c>
      <c r="B202" s="4" t="s">
        <v>202</v>
      </c>
      <c r="C202" s="13">
        <v>4</v>
      </c>
      <c r="D202" s="24" t="s">
        <v>965</v>
      </c>
      <c r="E202" s="52" t="s">
        <v>1112</v>
      </c>
      <c r="F202" s="56" t="s">
        <v>1140</v>
      </c>
    </row>
    <row r="203" spans="1:6" x14ac:dyDescent="0.25">
      <c r="A203" s="13">
        <v>185</v>
      </c>
      <c r="B203" s="2" t="s">
        <v>203</v>
      </c>
      <c r="C203" s="13">
        <v>4</v>
      </c>
      <c r="D203" s="24" t="s">
        <v>966</v>
      </c>
      <c r="E203" s="52" t="s">
        <v>1118</v>
      </c>
      <c r="F203" s="56" t="s">
        <v>1139</v>
      </c>
    </row>
    <row r="204" spans="1:6" x14ac:dyDescent="0.25">
      <c r="A204" s="13">
        <v>186</v>
      </c>
      <c r="B204" s="4" t="s">
        <v>204</v>
      </c>
      <c r="C204" s="13">
        <v>4</v>
      </c>
      <c r="D204" s="24" t="s">
        <v>967</v>
      </c>
      <c r="E204" s="52" t="s">
        <v>1121</v>
      </c>
      <c r="F204" s="56" t="s">
        <v>1137</v>
      </c>
    </row>
    <row r="205" spans="1:6" x14ac:dyDescent="0.25">
      <c r="A205" s="13">
        <v>187</v>
      </c>
      <c r="B205" s="2" t="s">
        <v>205</v>
      </c>
      <c r="C205" s="13">
        <v>4</v>
      </c>
      <c r="D205" s="24" t="s">
        <v>968</v>
      </c>
      <c r="E205" s="52" t="s">
        <v>1116</v>
      </c>
      <c r="F205" s="56" t="s">
        <v>1136</v>
      </c>
    </row>
    <row r="206" spans="1:6" x14ac:dyDescent="0.25">
      <c r="A206" s="13">
        <v>188</v>
      </c>
      <c r="B206" s="4" t="s">
        <v>206</v>
      </c>
      <c r="C206" s="13">
        <v>4</v>
      </c>
      <c r="D206" s="24" t="s">
        <v>969</v>
      </c>
      <c r="E206" s="52" t="s">
        <v>1112</v>
      </c>
      <c r="F206" s="56" t="s">
        <v>1138</v>
      </c>
    </row>
    <row r="207" spans="1:6" x14ac:dyDescent="0.25">
      <c r="A207" s="13">
        <v>189</v>
      </c>
      <c r="B207" s="2" t="s">
        <v>207</v>
      </c>
      <c r="C207" s="13">
        <v>4</v>
      </c>
      <c r="D207" s="24" t="s">
        <v>970</v>
      </c>
      <c r="E207" s="52" t="s">
        <v>1112</v>
      </c>
      <c r="F207" s="56" t="s">
        <v>1137</v>
      </c>
    </row>
    <row r="208" spans="1:6" x14ac:dyDescent="0.25">
      <c r="A208" s="13">
        <v>190</v>
      </c>
      <c r="B208" s="2" t="s">
        <v>208</v>
      </c>
      <c r="C208" s="13">
        <v>4</v>
      </c>
      <c r="D208" s="24" t="s">
        <v>971</v>
      </c>
      <c r="E208" s="52" t="s">
        <v>1112</v>
      </c>
      <c r="F208" s="56" t="s">
        <v>1138</v>
      </c>
    </row>
    <row r="209" spans="1:6" x14ac:dyDescent="0.25">
      <c r="A209" s="13">
        <v>191</v>
      </c>
      <c r="B209" s="2" t="s">
        <v>209</v>
      </c>
      <c r="C209" s="13">
        <v>4</v>
      </c>
      <c r="D209" s="24" t="s">
        <v>972</v>
      </c>
      <c r="E209" s="52" t="s">
        <v>1119</v>
      </c>
      <c r="F209" s="56" t="s">
        <v>1138</v>
      </c>
    </row>
    <row r="210" spans="1:6" x14ac:dyDescent="0.25">
      <c r="A210" s="13">
        <v>192</v>
      </c>
      <c r="B210" s="2" t="s">
        <v>210</v>
      </c>
      <c r="C210" s="13">
        <v>4</v>
      </c>
      <c r="D210" s="24" t="s">
        <v>973</v>
      </c>
      <c r="E210" s="52" t="s">
        <v>1112</v>
      </c>
      <c r="F210" s="56" t="s">
        <v>1138</v>
      </c>
    </row>
    <row r="211" spans="1:6" x14ac:dyDescent="0.25">
      <c r="A211" s="13">
        <v>193</v>
      </c>
      <c r="B211" s="2" t="s">
        <v>211</v>
      </c>
      <c r="C211" s="13">
        <v>4</v>
      </c>
      <c r="D211" s="24" t="s">
        <v>974</v>
      </c>
      <c r="E211" s="52" t="s">
        <v>1112</v>
      </c>
      <c r="F211" s="56" t="s">
        <v>1138</v>
      </c>
    </row>
    <row r="212" spans="1:6" x14ac:dyDescent="0.25">
      <c r="A212" s="13">
        <v>194</v>
      </c>
      <c r="B212" s="4" t="s">
        <v>212</v>
      </c>
      <c r="C212" s="13">
        <v>4</v>
      </c>
      <c r="D212" s="52" t="s">
        <v>975</v>
      </c>
      <c r="E212" s="52" t="s">
        <v>1112</v>
      </c>
      <c r="F212" s="56" t="s">
        <v>1138</v>
      </c>
    </row>
    <row r="213" spans="1:6" x14ac:dyDescent="0.25">
      <c r="A213" s="13">
        <v>195</v>
      </c>
      <c r="B213" s="2" t="s">
        <v>213</v>
      </c>
      <c r="C213" s="13">
        <v>4</v>
      </c>
      <c r="D213" s="24" t="s">
        <v>976</v>
      </c>
      <c r="E213" s="52" t="s">
        <v>1111</v>
      </c>
      <c r="F213" s="56" t="s">
        <v>1138</v>
      </c>
    </row>
    <row r="214" spans="1:6" x14ac:dyDescent="0.25">
      <c r="A214" s="13">
        <v>196</v>
      </c>
      <c r="B214" s="2" t="s">
        <v>214</v>
      </c>
      <c r="C214" s="13">
        <v>4</v>
      </c>
      <c r="D214" s="24" t="s">
        <v>977</v>
      </c>
      <c r="E214" s="52" t="s">
        <v>1112</v>
      </c>
      <c r="F214" s="56" t="s">
        <v>1137</v>
      </c>
    </row>
    <row r="215" spans="1:6" x14ac:dyDescent="0.25">
      <c r="A215" s="13">
        <v>197</v>
      </c>
      <c r="B215" s="4" t="s">
        <v>215</v>
      </c>
      <c r="C215" s="13">
        <v>4</v>
      </c>
      <c r="D215" s="24" t="s">
        <v>978</v>
      </c>
      <c r="E215" s="24" t="s">
        <v>1112</v>
      </c>
      <c r="F215" s="56" t="s">
        <v>1138</v>
      </c>
    </row>
    <row r="216" spans="1:6" x14ac:dyDescent="0.25">
      <c r="A216" s="13">
        <v>198</v>
      </c>
      <c r="B216" s="2" t="s">
        <v>216</v>
      </c>
      <c r="C216" s="13">
        <v>4</v>
      </c>
      <c r="D216" s="24" t="s">
        <v>979</v>
      </c>
      <c r="E216" s="24" t="s">
        <v>1116</v>
      </c>
      <c r="F216" s="56" t="s">
        <v>1137</v>
      </c>
    </row>
    <row r="217" spans="1:6" x14ac:dyDescent="0.25">
      <c r="A217" s="13">
        <v>199</v>
      </c>
      <c r="B217" s="2" t="s">
        <v>217</v>
      </c>
      <c r="C217" s="13">
        <v>4</v>
      </c>
      <c r="D217" s="24" t="s">
        <v>980</v>
      </c>
      <c r="E217" s="24" t="s">
        <v>1111</v>
      </c>
      <c r="F217" s="56" t="s">
        <v>1138</v>
      </c>
    </row>
    <row r="218" spans="1:6" x14ac:dyDescent="0.25">
      <c r="A218" s="13">
        <v>200</v>
      </c>
      <c r="B218" s="2" t="s">
        <v>218</v>
      </c>
      <c r="C218" s="13">
        <v>4</v>
      </c>
      <c r="D218" s="52" t="s">
        <v>981</v>
      </c>
      <c r="E218" s="52" t="s">
        <v>1111</v>
      </c>
      <c r="F218" s="56" t="s">
        <v>1137</v>
      </c>
    </row>
    <row r="219" spans="1:6" x14ac:dyDescent="0.25">
      <c r="A219" s="13">
        <v>201</v>
      </c>
      <c r="B219" s="2" t="s">
        <v>219</v>
      </c>
      <c r="C219" s="13">
        <v>4</v>
      </c>
      <c r="D219" s="52" t="s">
        <v>982</v>
      </c>
      <c r="E219" s="52" t="s">
        <v>1113</v>
      </c>
      <c r="F219" s="56" t="s">
        <v>1137</v>
      </c>
    </row>
    <row r="220" spans="1:6" x14ac:dyDescent="0.25">
      <c r="A220" s="13">
        <v>202</v>
      </c>
      <c r="B220" s="2" t="s">
        <v>220</v>
      </c>
      <c r="C220" s="13">
        <v>4</v>
      </c>
      <c r="D220" s="52" t="s">
        <v>983</v>
      </c>
      <c r="E220" s="52" t="s">
        <v>1119</v>
      </c>
      <c r="F220" s="56" t="s">
        <v>1138</v>
      </c>
    </row>
    <row r="221" spans="1:6" x14ac:dyDescent="0.25">
      <c r="A221" s="13">
        <v>203</v>
      </c>
      <c r="B221" s="2" t="s">
        <v>221</v>
      </c>
      <c r="C221" s="13">
        <v>4</v>
      </c>
      <c r="D221" s="52" t="s">
        <v>984</v>
      </c>
      <c r="E221" s="52" t="s">
        <v>1116</v>
      </c>
      <c r="F221" s="29" t="s">
        <v>1138</v>
      </c>
    </row>
    <row r="222" spans="1:6" x14ac:dyDescent="0.25">
      <c r="A222" s="13">
        <v>204</v>
      </c>
      <c r="B222" s="4" t="s">
        <v>222</v>
      </c>
      <c r="C222" s="13">
        <v>4</v>
      </c>
      <c r="D222" s="24" t="s">
        <v>985</v>
      </c>
      <c r="E222" s="54" t="s">
        <v>1088</v>
      </c>
      <c r="F222" s="56" t="s">
        <v>1138</v>
      </c>
    </row>
    <row r="223" spans="1:6" x14ac:dyDescent="0.25">
      <c r="A223" s="13">
        <v>205</v>
      </c>
      <c r="B223" s="4" t="s">
        <v>223</v>
      </c>
      <c r="C223" s="13">
        <v>4</v>
      </c>
      <c r="D223" s="24" t="s">
        <v>986</v>
      </c>
      <c r="E223" s="54" t="s">
        <v>1094</v>
      </c>
      <c r="F223" s="56" t="s">
        <v>1137</v>
      </c>
    </row>
    <row r="224" spans="1:6" x14ac:dyDescent="0.25">
      <c r="A224" s="13">
        <v>206</v>
      </c>
      <c r="B224" s="5" t="s">
        <v>224</v>
      </c>
      <c r="C224" s="13">
        <v>4</v>
      </c>
      <c r="D224" s="24" t="s">
        <v>987</v>
      </c>
      <c r="E224" s="54" t="s">
        <v>1091</v>
      </c>
      <c r="F224" s="56" t="s">
        <v>1136</v>
      </c>
    </row>
    <row r="225" spans="1:6" x14ac:dyDescent="0.25">
      <c r="A225" s="13">
        <v>207</v>
      </c>
      <c r="B225" s="4" t="s">
        <v>225</v>
      </c>
      <c r="C225" s="13">
        <v>4</v>
      </c>
      <c r="D225" s="24" t="s">
        <v>988</v>
      </c>
      <c r="E225" s="54" t="s">
        <v>1088</v>
      </c>
      <c r="F225" s="56" t="s">
        <v>1138</v>
      </c>
    </row>
    <row r="226" spans="1:6" x14ac:dyDescent="0.25">
      <c r="A226" s="13">
        <v>208</v>
      </c>
      <c r="B226" s="4" t="s">
        <v>226</v>
      </c>
      <c r="C226" s="13">
        <v>4</v>
      </c>
      <c r="D226" s="24" t="s">
        <v>989</v>
      </c>
      <c r="E226" s="54" t="s">
        <v>1091</v>
      </c>
      <c r="F226" s="56" t="s">
        <v>1137</v>
      </c>
    </row>
    <row r="227" spans="1:6" x14ac:dyDescent="0.25">
      <c r="A227" s="13">
        <v>209</v>
      </c>
      <c r="B227" s="4" t="s">
        <v>227</v>
      </c>
      <c r="C227" s="13">
        <v>4</v>
      </c>
      <c r="D227" s="52" t="s">
        <v>990</v>
      </c>
      <c r="E227" s="54" t="s">
        <v>1088</v>
      </c>
      <c r="F227" s="56" t="s">
        <v>1138</v>
      </c>
    </row>
    <row r="228" spans="1:6" x14ac:dyDescent="0.25">
      <c r="A228" s="13">
        <v>210</v>
      </c>
      <c r="B228" s="2" t="s">
        <v>228</v>
      </c>
      <c r="C228" s="13">
        <v>4</v>
      </c>
      <c r="D228" s="24" t="s">
        <v>991</v>
      </c>
      <c r="E228" s="54" t="s">
        <v>1122</v>
      </c>
      <c r="F228" s="56" t="s">
        <v>1138</v>
      </c>
    </row>
    <row r="229" spans="1:6" x14ac:dyDescent="0.25">
      <c r="A229" s="13">
        <v>211</v>
      </c>
      <c r="B229" s="4" t="s">
        <v>229</v>
      </c>
      <c r="C229" s="13">
        <v>4</v>
      </c>
      <c r="D229" s="52" t="s">
        <v>992</v>
      </c>
      <c r="E229" s="54" t="s">
        <v>1087</v>
      </c>
      <c r="F229" s="56" t="s">
        <v>1138</v>
      </c>
    </row>
    <row r="230" spans="1:6" x14ac:dyDescent="0.25">
      <c r="A230" s="13">
        <v>212</v>
      </c>
      <c r="B230" s="4" t="s">
        <v>230</v>
      </c>
      <c r="C230" s="13">
        <v>4</v>
      </c>
      <c r="D230" s="24" t="s">
        <v>993</v>
      </c>
      <c r="E230" s="54" t="s">
        <v>1087</v>
      </c>
      <c r="F230" s="56" t="s">
        <v>1138</v>
      </c>
    </row>
    <row r="231" spans="1:6" x14ac:dyDescent="0.25">
      <c r="A231" s="13">
        <v>213</v>
      </c>
      <c r="B231" s="4" t="s">
        <v>231</v>
      </c>
      <c r="C231" s="13">
        <v>4</v>
      </c>
      <c r="D231" s="24" t="s">
        <v>973</v>
      </c>
      <c r="E231" s="54" t="s">
        <v>1091</v>
      </c>
      <c r="F231" s="56" t="s">
        <v>1138</v>
      </c>
    </row>
    <row r="232" spans="1:6" x14ac:dyDescent="0.25">
      <c r="A232" s="13">
        <v>214</v>
      </c>
      <c r="B232" s="2" t="s">
        <v>232</v>
      </c>
      <c r="C232" s="13">
        <v>4</v>
      </c>
      <c r="D232" s="24" t="s">
        <v>976</v>
      </c>
      <c r="E232" s="54" t="s">
        <v>1097</v>
      </c>
      <c r="F232" s="56" t="s">
        <v>1152</v>
      </c>
    </row>
    <row r="233" spans="1:6" x14ac:dyDescent="0.25">
      <c r="A233" s="13">
        <v>215</v>
      </c>
      <c r="B233" s="4" t="s">
        <v>233</v>
      </c>
      <c r="C233" s="13">
        <v>4</v>
      </c>
      <c r="D233" s="24" t="s">
        <v>994</v>
      </c>
      <c r="E233" s="54" t="s">
        <v>1091</v>
      </c>
      <c r="F233" s="56" t="s">
        <v>1138</v>
      </c>
    </row>
    <row r="234" spans="1:6" x14ac:dyDescent="0.25">
      <c r="A234" s="13">
        <v>216</v>
      </c>
      <c r="B234" s="4" t="s">
        <v>234</v>
      </c>
      <c r="C234" s="13">
        <v>4</v>
      </c>
      <c r="D234" s="24" t="s">
        <v>995</v>
      </c>
      <c r="E234" s="54" t="s">
        <v>1088</v>
      </c>
      <c r="F234" s="56" t="s">
        <v>1138</v>
      </c>
    </row>
    <row r="235" spans="1:6" x14ac:dyDescent="0.25">
      <c r="A235" s="13">
        <v>217</v>
      </c>
      <c r="B235" s="4" t="s">
        <v>235</v>
      </c>
      <c r="C235" s="13">
        <v>4</v>
      </c>
      <c r="D235" s="24" t="s">
        <v>996</v>
      </c>
      <c r="E235" s="54" t="s">
        <v>1091</v>
      </c>
      <c r="F235" s="56" t="s">
        <v>1138</v>
      </c>
    </row>
    <row r="236" spans="1:6" x14ac:dyDescent="0.25">
      <c r="A236" s="13">
        <v>218</v>
      </c>
      <c r="B236" s="4" t="s">
        <v>236</v>
      </c>
      <c r="C236" s="13">
        <v>4</v>
      </c>
      <c r="D236" s="24" t="s">
        <v>997</v>
      </c>
      <c r="E236" s="54" t="s">
        <v>1091</v>
      </c>
      <c r="F236" s="56" t="s">
        <v>1138</v>
      </c>
    </row>
    <row r="237" spans="1:6" x14ac:dyDescent="0.25">
      <c r="A237" s="13">
        <v>219</v>
      </c>
      <c r="B237" s="4" t="s">
        <v>237</v>
      </c>
      <c r="C237" s="13">
        <v>4</v>
      </c>
      <c r="D237" s="24" t="s">
        <v>998</v>
      </c>
      <c r="E237" s="54" t="s">
        <v>1091</v>
      </c>
      <c r="F237" s="56" t="s">
        <v>1137</v>
      </c>
    </row>
    <row r="238" spans="1:6" x14ac:dyDescent="0.25">
      <c r="A238" s="13">
        <v>220</v>
      </c>
      <c r="B238" s="2" t="s">
        <v>238</v>
      </c>
      <c r="C238" s="13">
        <v>4</v>
      </c>
      <c r="D238" s="24" t="s">
        <v>999</v>
      </c>
      <c r="E238" s="54" t="s">
        <v>1088</v>
      </c>
      <c r="F238" s="56" t="s">
        <v>1138</v>
      </c>
    </row>
    <row r="239" spans="1:6" x14ac:dyDescent="0.25">
      <c r="A239" s="13">
        <v>221</v>
      </c>
      <c r="B239" s="2" t="s">
        <v>239</v>
      </c>
      <c r="C239" s="13">
        <v>4</v>
      </c>
      <c r="D239" s="24" t="s">
        <v>1000</v>
      </c>
      <c r="E239" s="54" t="s">
        <v>1089</v>
      </c>
      <c r="F239" s="56" t="s">
        <v>1138</v>
      </c>
    </row>
    <row r="240" spans="1:6" x14ac:dyDescent="0.25">
      <c r="A240" s="13">
        <v>222</v>
      </c>
      <c r="B240" s="2" t="s">
        <v>240</v>
      </c>
      <c r="C240" s="13">
        <v>4</v>
      </c>
      <c r="D240" s="24" t="s">
        <v>1001</v>
      </c>
      <c r="E240" s="54" t="s">
        <v>1087</v>
      </c>
      <c r="F240" s="56" t="s">
        <v>1138</v>
      </c>
    </row>
    <row r="241" spans="1:6" x14ac:dyDescent="0.25">
      <c r="A241" s="13">
        <v>223</v>
      </c>
      <c r="B241" s="2" t="s">
        <v>241</v>
      </c>
      <c r="C241" s="13">
        <v>4</v>
      </c>
      <c r="D241" s="24" t="s">
        <v>1002</v>
      </c>
      <c r="E241" s="54" t="s">
        <v>1088</v>
      </c>
      <c r="F241" s="56" t="s">
        <v>1138</v>
      </c>
    </row>
    <row r="242" spans="1:6" x14ac:dyDescent="0.25">
      <c r="A242" s="13">
        <v>224</v>
      </c>
      <c r="B242" s="2" t="s">
        <v>242</v>
      </c>
      <c r="C242" s="13">
        <v>4</v>
      </c>
      <c r="D242" s="24" t="s">
        <v>1003</v>
      </c>
      <c r="E242" s="54" t="s">
        <v>1091</v>
      </c>
      <c r="F242" s="56" t="s">
        <v>1138</v>
      </c>
    </row>
    <row r="243" spans="1:6" x14ac:dyDescent="0.25">
      <c r="A243" s="13">
        <v>225</v>
      </c>
      <c r="B243" s="4" t="s">
        <v>243</v>
      </c>
      <c r="C243" s="13">
        <v>4</v>
      </c>
      <c r="D243" s="24" t="s">
        <v>1004</v>
      </c>
      <c r="E243" s="54" t="s">
        <v>1091</v>
      </c>
      <c r="F243" s="56" t="s">
        <v>1138</v>
      </c>
    </row>
    <row r="244" spans="1:6" x14ac:dyDescent="0.25">
      <c r="A244" s="13">
        <v>226</v>
      </c>
      <c r="B244" s="4" t="s">
        <v>244</v>
      </c>
      <c r="C244" s="13">
        <v>4</v>
      </c>
      <c r="D244" s="24" t="s">
        <v>1005</v>
      </c>
      <c r="E244" s="54" t="s">
        <v>1091</v>
      </c>
      <c r="F244" s="56" t="s">
        <v>1138</v>
      </c>
    </row>
    <row r="245" spans="1:6" x14ac:dyDescent="0.25">
      <c r="A245" s="13">
        <v>227</v>
      </c>
      <c r="B245" s="2" t="s">
        <v>245</v>
      </c>
      <c r="C245" s="13">
        <v>4</v>
      </c>
      <c r="D245" s="24" t="s">
        <v>1006</v>
      </c>
      <c r="E245" s="54" t="s">
        <v>1087</v>
      </c>
      <c r="F245" s="56" t="s">
        <v>1137</v>
      </c>
    </row>
    <row r="246" spans="1:6" x14ac:dyDescent="0.25">
      <c r="A246" s="13">
        <v>228</v>
      </c>
      <c r="B246" s="4" t="s">
        <v>246</v>
      </c>
      <c r="C246" s="13">
        <v>4</v>
      </c>
      <c r="D246" s="52" t="s">
        <v>1007</v>
      </c>
      <c r="E246" s="54" t="s">
        <v>1091</v>
      </c>
      <c r="F246" s="56" t="s">
        <v>1138</v>
      </c>
    </row>
    <row r="247" spans="1:6" x14ac:dyDescent="0.25">
      <c r="A247" s="13">
        <v>229</v>
      </c>
      <c r="B247" s="4" t="s">
        <v>247</v>
      </c>
      <c r="C247" s="13">
        <v>4</v>
      </c>
      <c r="D247" s="24" t="s">
        <v>1008</v>
      </c>
      <c r="E247" s="54" t="s">
        <v>1087</v>
      </c>
      <c r="F247" s="56" t="s">
        <v>1137</v>
      </c>
    </row>
    <row r="248" spans="1:6" x14ac:dyDescent="0.25">
      <c r="A248" s="13">
        <v>230</v>
      </c>
      <c r="B248" s="4" t="s">
        <v>248</v>
      </c>
      <c r="C248" s="13">
        <v>4</v>
      </c>
      <c r="D248" s="24" t="s">
        <v>1009</v>
      </c>
      <c r="E248" s="54" t="s">
        <v>1091</v>
      </c>
      <c r="F248" s="56" t="s">
        <v>1138</v>
      </c>
    </row>
    <row r="249" spans="1:6" x14ac:dyDescent="0.25">
      <c r="A249" s="13">
        <v>231</v>
      </c>
      <c r="B249" s="4" t="s">
        <v>249</v>
      </c>
      <c r="C249" s="13">
        <v>4</v>
      </c>
      <c r="D249" s="24" t="s">
        <v>1010</v>
      </c>
      <c r="E249" s="54" t="s">
        <v>1091</v>
      </c>
      <c r="F249" s="56" t="s">
        <v>1137</v>
      </c>
    </row>
    <row r="250" spans="1:6" x14ac:dyDescent="0.25">
      <c r="A250" s="13">
        <v>232</v>
      </c>
      <c r="B250" s="4" t="s">
        <v>250</v>
      </c>
      <c r="C250" s="13">
        <v>5</v>
      </c>
      <c r="D250" s="24" t="s">
        <v>1011</v>
      </c>
      <c r="E250" s="52" t="s">
        <v>1116</v>
      </c>
      <c r="F250" s="29" t="s">
        <v>1137</v>
      </c>
    </row>
    <row r="251" spans="1:6" x14ac:dyDescent="0.25">
      <c r="A251" s="13">
        <v>233</v>
      </c>
      <c r="B251" s="4" t="s">
        <v>251</v>
      </c>
      <c r="C251" s="13">
        <v>5</v>
      </c>
      <c r="D251" s="52" t="s">
        <v>975</v>
      </c>
      <c r="E251" s="52" t="s">
        <v>1123</v>
      </c>
      <c r="F251" s="29" t="s">
        <v>1139</v>
      </c>
    </row>
    <row r="252" spans="1:6" x14ac:dyDescent="0.25">
      <c r="A252" s="13">
        <v>234</v>
      </c>
      <c r="B252" s="4" t="s">
        <v>252</v>
      </c>
      <c r="C252" s="13">
        <v>5</v>
      </c>
      <c r="D252" s="52" t="s">
        <v>1012</v>
      </c>
      <c r="E252" s="52" t="s">
        <v>1117</v>
      </c>
      <c r="F252" s="29" t="s">
        <v>1138</v>
      </c>
    </row>
    <row r="253" spans="1:6" x14ac:dyDescent="0.25">
      <c r="A253" s="13">
        <v>235</v>
      </c>
      <c r="B253" s="4" t="s">
        <v>253</v>
      </c>
      <c r="C253" s="13">
        <v>5</v>
      </c>
      <c r="D253" s="52" t="s">
        <v>1013</v>
      </c>
      <c r="E253" s="52" t="s">
        <v>1124</v>
      </c>
      <c r="F253" s="29" t="s">
        <v>1138</v>
      </c>
    </row>
    <row r="254" spans="1:6" x14ac:dyDescent="0.25">
      <c r="A254" s="13">
        <v>236</v>
      </c>
      <c r="B254" s="4" t="s">
        <v>254</v>
      </c>
      <c r="C254" s="13">
        <v>5</v>
      </c>
      <c r="D254" s="24" t="s">
        <v>1014</v>
      </c>
      <c r="E254" s="52" t="s">
        <v>1125</v>
      </c>
      <c r="F254" s="29" t="s">
        <v>1138</v>
      </c>
    </row>
    <row r="255" spans="1:6" x14ac:dyDescent="0.25">
      <c r="A255" s="13">
        <v>237</v>
      </c>
      <c r="B255" s="4" t="s">
        <v>255</v>
      </c>
      <c r="C255" s="13">
        <v>5</v>
      </c>
      <c r="D255" s="24" t="s">
        <v>1015</v>
      </c>
      <c r="E255" s="52" t="s">
        <v>1125</v>
      </c>
      <c r="F255" s="29" t="s">
        <v>1138</v>
      </c>
    </row>
    <row r="256" spans="1:6" x14ac:dyDescent="0.25">
      <c r="A256" s="13">
        <v>238</v>
      </c>
      <c r="B256" s="4" t="s">
        <v>256</v>
      </c>
      <c r="C256" s="13">
        <v>5</v>
      </c>
      <c r="D256" s="24" t="s">
        <v>1016</v>
      </c>
      <c r="E256" s="52" t="s">
        <v>1116</v>
      </c>
      <c r="F256" s="29" t="s">
        <v>1138</v>
      </c>
    </row>
    <row r="257" spans="1:6" x14ac:dyDescent="0.25">
      <c r="A257" s="13">
        <v>239</v>
      </c>
      <c r="B257" s="4" t="s">
        <v>257</v>
      </c>
      <c r="C257" s="13">
        <v>5</v>
      </c>
      <c r="D257" s="24" t="s">
        <v>1017</v>
      </c>
      <c r="E257" s="52" t="s">
        <v>1111</v>
      </c>
      <c r="F257" s="29" t="s">
        <v>1138</v>
      </c>
    </row>
    <row r="258" spans="1:6" x14ac:dyDescent="0.25">
      <c r="A258" s="13">
        <v>240</v>
      </c>
      <c r="B258" s="4" t="s">
        <v>258</v>
      </c>
      <c r="C258" s="13">
        <v>5</v>
      </c>
      <c r="D258" s="52" t="s">
        <v>1018</v>
      </c>
      <c r="E258" s="52" t="s">
        <v>1121</v>
      </c>
      <c r="F258" s="29" t="s">
        <v>1137</v>
      </c>
    </row>
    <row r="259" spans="1:6" x14ac:dyDescent="0.25">
      <c r="A259" s="13">
        <v>241</v>
      </c>
      <c r="B259" s="4" t="s">
        <v>259</v>
      </c>
      <c r="C259" s="13">
        <v>5</v>
      </c>
      <c r="D259" s="24" t="s">
        <v>1019</v>
      </c>
      <c r="E259" s="52" t="s">
        <v>1126</v>
      </c>
      <c r="F259" s="29" t="s">
        <v>1138</v>
      </c>
    </row>
    <row r="260" spans="1:6" x14ac:dyDescent="0.25">
      <c r="A260" s="13">
        <v>242</v>
      </c>
      <c r="B260" s="4" t="s">
        <v>260</v>
      </c>
      <c r="C260" s="13">
        <v>5</v>
      </c>
      <c r="D260" s="52" t="s">
        <v>1020</v>
      </c>
      <c r="E260" s="52" t="s">
        <v>1113</v>
      </c>
      <c r="F260" s="29" t="s">
        <v>1139</v>
      </c>
    </row>
    <row r="261" spans="1:6" x14ac:dyDescent="0.25">
      <c r="A261" s="13">
        <v>243</v>
      </c>
      <c r="B261" s="4" t="s">
        <v>261</v>
      </c>
      <c r="C261" s="13">
        <v>5</v>
      </c>
      <c r="D261" s="24" t="s">
        <v>1021</v>
      </c>
      <c r="E261" s="52" t="s">
        <v>1112</v>
      </c>
      <c r="F261" s="29" t="s">
        <v>1138</v>
      </c>
    </row>
    <row r="262" spans="1:6" x14ac:dyDescent="0.25">
      <c r="A262" s="13">
        <v>244</v>
      </c>
      <c r="B262" s="4" t="s">
        <v>262</v>
      </c>
      <c r="C262" s="13">
        <v>5</v>
      </c>
      <c r="D262" s="52" t="s">
        <v>1022</v>
      </c>
      <c r="E262" s="52" t="s">
        <v>1116</v>
      </c>
      <c r="F262" s="29" t="s">
        <v>1138</v>
      </c>
    </row>
    <row r="263" spans="1:6" x14ac:dyDescent="0.25">
      <c r="A263" s="13">
        <v>245</v>
      </c>
      <c r="B263" s="4" t="s">
        <v>263</v>
      </c>
      <c r="C263" s="13">
        <v>5</v>
      </c>
      <c r="D263" s="52" t="s">
        <v>1023</v>
      </c>
      <c r="E263" s="52" t="s">
        <v>1116</v>
      </c>
      <c r="F263" s="29" t="s">
        <v>1136</v>
      </c>
    </row>
    <row r="264" spans="1:6" x14ac:dyDescent="0.25">
      <c r="A264" s="13">
        <v>246</v>
      </c>
      <c r="B264" s="4" t="s">
        <v>264</v>
      </c>
      <c r="C264" s="13">
        <v>5</v>
      </c>
      <c r="D264" s="52" t="s">
        <v>1024</v>
      </c>
      <c r="E264" s="52" t="s">
        <v>1108</v>
      </c>
      <c r="F264" s="29" t="s">
        <v>1138</v>
      </c>
    </row>
    <row r="265" spans="1:6" x14ac:dyDescent="0.25">
      <c r="A265" s="13">
        <v>247</v>
      </c>
      <c r="B265" s="4" t="s">
        <v>265</v>
      </c>
      <c r="C265" s="13">
        <v>5</v>
      </c>
      <c r="D265" s="52" t="s">
        <v>1025</v>
      </c>
      <c r="E265" s="52" t="s">
        <v>1111</v>
      </c>
      <c r="F265" s="29" t="s">
        <v>1138</v>
      </c>
    </row>
    <row r="266" spans="1:6" x14ac:dyDescent="0.25">
      <c r="A266" s="13">
        <v>248</v>
      </c>
      <c r="B266" s="4" t="s">
        <v>266</v>
      </c>
      <c r="C266" s="13">
        <v>5</v>
      </c>
      <c r="D266" s="52" t="s">
        <v>1026</v>
      </c>
      <c r="E266" s="52" t="s">
        <v>1116</v>
      </c>
      <c r="F266" s="29" t="s">
        <v>1138</v>
      </c>
    </row>
    <row r="267" spans="1:6" x14ac:dyDescent="0.25">
      <c r="A267" s="13">
        <v>249</v>
      </c>
      <c r="B267" s="4" t="s">
        <v>267</v>
      </c>
      <c r="C267" s="13">
        <v>5</v>
      </c>
      <c r="D267" s="24" t="s">
        <v>1027</v>
      </c>
      <c r="E267" s="24" t="s">
        <v>1127</v>
      </c>
      <c r="F267" s="29" t="s">
        <v>1138</v>
      </c>
    </row>
    <row r="268" spans="1:6" x14ac:dyDescent="0.25">
      <c r="A268" s="13">
        <v>250</v>
      </c>
      <c r="B268" s="4" t="s">
        <v>268</v>
      </c>
      <c r="C268" s="13">
        <v>5</v>
      </c>
      <c r="D268" s="24" t="s">
        <v>1027</v>
      </c>
      <c r="E268" s="24" t="s">
        <v>1127</v>
      </c>
      <c r="F268" s="29" t="s">
        <v>1138</v>
      </c>
    </row>
    <row r="269" spans="1:6" x14ac:dyDescent="0.25">
      <c r="A269" s="13">
        <v>251</v>
      </c>
      <c r="B269" s="6" t="s">
        <v>269</v>
      </c>
      <c r="C269" s="13">
        <v>5</v>
      </c>
      <c r="D269" s="24" t="s">
        <v>1028</v>
      </c>
      <c r="E269" s="24" t="s">
        <v>1127</v>
      </c>
      <c r="F269" s="24" t="s">
        <v>1154</v>
      </c>
    </row>
    <row r="270" spans="1:6" x14ac:dyDescent="0.25">
      <c r="A270" s="13">
        <v>252</v>
      </c>
      <c r="B270" s="4" t="s">
        <v>270</v>
      </c>
      <c r="C270" s="13">
        <v>5</v>
      </c>
      <c r="D270" s="52" t="s">
        <v>1029</v>
      </c>
      <c r="E270" s="52" t="s">
        <v>1116</v>
      </c>
      <c r="F270" s="24" t="s">
        <v>1138</v>
      </c>
    </row>
    <row r="271" spans="1:6" x14ac:dyDescent="0.25">
      <c r="A271" s="13">
        <v>253</v>
      </c>
      <c r="B271" s="4" t="s">
        <v>271</v>
      </c>
      <c r="C271" s="13">
        <v>5</v>
      </c>
      <c r="D271" s="24" t="s">
        <v>1030</v>
      </c>
      <c r="E271" s="52" t="s">
        <v>1121</v>
      </c>
      <c r="F271" s="29" t="s">
        <v>1138</v>
      </c>
    </row>
    <row r="272" spans="1:6" x14ac:dyDescent="0.25">
      <c r="A272" s="13">
        <v>254</v>
      </c>
      <c r="B272" s="4" t="s">
        <v>272</v>
      </c>
      <c r="C272" s="13">
        <v>5</v>
      </c>
      <c r="D272" s="52" t="s">
        <v>1031</v>
      </c>
      <c r="E272" s="52" t="s">
        <v>1113</v>
      </c>
      <c r="F272" s="29" t="s">
        <v>1138</v>
      </c>
    </row>
    <row r="273" spans="1:6" x14ac:dyDescent="0.25">
      <c r="A273" s="13">
        <v>255</v>
      </c>
      <c r="B273" s="4" t="s">
        <v>273</v>
      </c>
      <c r="C273" s="13">
        <v>5</v>
      </c>
      <c r="D273" s="52" t="s">
        <v>1032</v>
      </c>
      <c r="E273" s="52" t="s">
        <v>1111</v>
      </c>
      <c r="F273" s="29" t="s">
        <v>1138</v>
      </c>
    </row>
    <row r="274" spans="1:6" x14ac:dyDescent="0.25">
      <c r="A274" s="13">
        <v>256</v>
      </c>
      <c r="B274" s="4" t="s">
        <v>274</v>
      </c>
      <c r="C274" s="13">
        <v>5</v>
      </c>
      <c r="D274" s="52" t="s">
        <v>1033</v>
      </c>
      <c r="E274" s="52" t="s">
        <v>1112</v>
      </c>
      <c r="F274" s="29" t="s">
        <v>1137</v>
      </c>
    </row>
    <row r="275" spans="1:6" x14ac:dyDescent="0.25">
      <c r="A275" s="13">
        <v>257</v>
      </c>
      <c r="B275" s="4" t="s">
        <v>275</v>
      </c>
      <c r="C275" s="13">
        <v>5</v>
      </c>
      <c r="D275" s="52" t="s">
        <v>1034</v>
      </c>
      <c r="E275" s="52" t="s">
        <v>1097</v>
      </c>
      <c r="F275" s="29" t="s">
        <v>1136</v>
      </c>
    </row>
    <row r="276" spans="1:6" x14ac:dyDescent="0.25">
      <c r="A276" s="13">
        <v>258</v>
      </c>
      <c r="B276" s="4" t="s">
        <v>276</v>
      </c>
      <c r="C276" s="13">
        <v>5</v>
      </c>
      <c r="D276" s="24" t="s">
        <v>1035</v>
      </c>
      <c r="E276" s="52" t="s">
        <v>1125</v>
      </c>
      <c r="F276" s="29" t="s">
        <v>1138</v>
      </c>
    </row>
    <row r="277" spans="1:6" x14ac:dyDescent="0.25">
      <c r="A277" s="13">
        <v>259</v>
      </c>
      <c r="B277" s="4" t="s">
        <v>277</v>
      </c>
      <c r="C277" s="13">
        <v>5</v>
      </c>
      <c r="D277" s="52" t="s">
        <v>1036</v>
      </c>
      <c r="E277" s="52" t="s">
        <v>1111</v>
      </c>
      <c r="F277" s="29" t="s">
        <v>1139</v>
      </c>
    </row>
    <row r="278" spans="1:6" x14ac:dyDescent="0.25">
      <c r="A278" s="13">
        <v>260</v>
      </c>
      <c r="B278" s="4" t="s">
        <v>278</v>
      </c>
      <c r="C278" s="13">
        <v>5</v>
      </c>
      <c r="D278" s="52" t="s">
        <v>1037</v>
      </c>
      <c r="E278" s="52" t="s">
        <v>1121</v>
      </c>
      <c r="F278" s="29" t="s">
        <v>1138</v>
      </c>
    </row>
    <row r="279" spans="1:6" x14ac:dyDescent="0.25">
      <c r="A279" s="13">
        <v>261</v>
      </c>
      <c r="B279" s="4" t="s">
        <v>279</v>
      </c>
      <c r="C279" s="13">
        <v>5</v>
      </c>
      <c r="D279" s="52" t="s">
        <v>1038</v>
      </c>
      <c r="E279" s="52" t="s">
        <v>1112</v>
      </c>
      <c r="F279" s="29" t="s">
        <v>1137</v>
      </c>
    </row>
    <row r="280" spans="1:6" x14ac:dyDescent="0.25">
      <c r="A280" s="13">
        <v>262</v>
      </c>
      <c r="B280" s="4" t="s">
        <v>280</v>
      </c>
      <c r="C280" s="13">
        <v>5</v>
      </c>
      <c r="D280" s="52" t="s">
        <v>222</v>
      </c>
      <c r="E280" s="52" t="s">
        <v>1123</v>
      </c>
      <c r="F280" s="29" t="s">
        <v>1138</v>
      </c>
    </row>
    <row r="281" spans="1:6" x14ac:dyDescent="0.25">
      <c r="A281" s="13">
        <v>263</v>
      </c>
      <c r="B281" s="4" t="s">
        <v>281</v>
      </c>
      <c r="C281" s="13">
        <v>5</v>
      </c>
      <c r="D281" s="52" t="s">
        <v>1039</v>
      </c>
      <c r="E281" s="52" t="s">
        <v>1123</v>
      </c>
      <c r="F281" s="29" t="s">
        <v>1137</v>
      </c>
    </row>
    <row r="282" spans="1:6" x14ac:dyDescent="0.25">
      <c r="A282" s="13">
        <v>264</v>
      </c>
      <c r="B282" s="4" t="s">
        <v>282</v>
      </c>
      <c r="C282" s="13">
        <v>5</v>
      </c>
      <c r="D282" s="52" t="s">
        <v>1040</v>
      </c>
      <c r="E282" s="52" t="s">
        <v>1111</v>
      </c>
      <c r="F282" s="29" t="s">
        <v>1138</v>
      </c>
    </row>
    <row r="283" spans="1:6" x14ac:dyDescent="0.25">
      <c r="A283" s="13">
        <v>265</v>
      </c>
      <c r="B283" s="4" t="s">
        <v>283</v>
      </c>
      <c r="C283" s="13">
        <v>5</v>
      </c>
      <c r="D283" s="52" t="s">
        <v>1041</v>
      </c>
      <c r="E283" s="52" t="s">
        <v>1128</v>
      </c>
      <c r="F283" s="29" t="s">
        <v>1138</v>
      </c>
    </row>
    <row r="284" spans="1:6" x14ac:dyDescent="0.25">
      <c r="A284" s="13">
        <v>266</v>
      </c>
      <c r="B284" s="4" t="s">
        <v>284</v>
      </c>
      <c r="C284" s="13">
        <v>5</v>
      </c>
      <c r="D284" s="24" t="s">
        <v>1042</v>
      </c>
      <c r="E284" s="52" t="s">
        <v>1112</v>
      </c>
      <c r="F284" s="29" t="s">
        <v>1138</v>
      </c>
    </row>
    <row r="285" spans="1:6" x14ac:dyDescent="0.25">
      <c r="A285" s="13">
        <v>267</v>
      </c>
      <c r="B285" s="4" t="s">
        <v>285</v>
      </c>
      <c r="C285" s="13">
        <v>5</v>
      </c>
      <c r="D285" s="52" t="s">
        <v>1043</v>
      </c>
      <c r="E285" s="52" t="s">
        <v>1116</v>
      </c>
      <c r="F285" s="29" t="s">
        <v>1138</v>
      </c>
    </row>
    <row r="286" spans="1:6" x14ac:dyDescent="0.25">
      <c r="A286" s="13">
        <v>268</v>
      </c>
      <c r="B286" s="4" t="s">
        <v>286</v>
      </c>
      <c r="C286" s="13">
        <v>5</v>
      </c>
      <c r="D286" s="52" t="s">
        <v>998</v>
      </c>
      <c r="E286" s="52" t="s">
        <v>1116</v>
      </c>
      <c r="F286" s="29" t="s">
        <v>1138</v>
      </c>
    </row>
    <row r="287" spans="1:6" x14ac:dyDescent="0.25">
      <c r="A287" s="13">
        <v>269</v>
      </c>
      <c r="B287" s="4" t="s">
        <v>287</v>
      </c>
      <c r="C287" s="13">
        <v>5</v>
      </c>
      <c r="D287" s="24" t="s">
        <v>1044</v>
      </c>
      <c r="E287" s="52" t="s">
        <v>1125</v>
      </c>
      <c r="F287" s="29" t="s">
        <v>1138</v>
      </c>
    </row>
    <row r="288" spans="1:6" x14ac:dyDescent="0.25">
      <c r="A288" s="13">
        <v>270</v>
      </c>
      <c r="B288" s="6" t="s">
        <v>288</v>
      </c>
      <c r="C288" s="13">
        <v>5</v>
      </c>
      <c r="D288" s="52" t="s">
        <v>1045</v>
      </c>
      <c r="E288" s="52" t="s">
        <v>1112</v>
      </c>
      <c r="F288" s="29" t="s">
        <v>1138</v>
      </c>
    </row>
    <row r="289" spans="1:6" x14ac:dyDescent="0.25">
      <c r="A289" s="13">
        <v>271</v>
      </c>
      <c r="B289" s="4" t="s">
        <v>289</v>
      </c>
      <c r="C289" s="13">
        <v>5</v>
      </c>
      <c r="D289" s="24" t="s">
        <v>1046</v>
      </c>
      <c r="E289" s="52" t="s">
        <v>1116</v>
      </c>
      <c r="F289" s="29" t="s">
        <v>1138</v>
      </c>
    </row>
    <row r="290" spans="1:6" x14ac:dyDescent="0.25">
      <c r="A290" s="13">
        <v>272</v>
      </c>
      <c r="B290" s="4" t="s">
        <v>290</v>
      </c>
      <c r="C290" s="13">
        <v>5</v>
      </c>
      <c r="D290" s="52" t="s">
        <v>1013</v>
      </c>
      <c r="E290" s="52" t="s">
        <v>1124</v>
      </c>
      <c r="F290" s="29" t="s">
        <v>1138</v>
      </c>
    </row>
    <row r="291" spans="1:6" x14ac:dyDescent="0.25">
      <c r="A291" s="13">
        <v>273</v>
      </c>
      <c r="B291" s="4" t="s">
        <v>291</v>
      </c>
      <c r="C291" s="13">
        <v>5</v>
      </c>
      <c r="D291" s="52" t="s">
        <v>1047</v>
      </c>
      <c r="E291" s="52" t="s">
        <v>1129</v>
      </c>
      <c r="F291" s="29" t="s">
        <v>1137</v>
      </c>
    </row>
    <row r="292" spans="1:6" x14ac:dyDescent="0.25">
      <c r="A292" s="13">
        <v>274</v>
      </c>
      <c r="B292" s="4" t="s">
        <v>292</v>
      </c>
      <c r="C292" s="13">
        <v>5</v>
      </c>
      <c r="D292" s="52" t="s">
        <v>1048</v>
      </c>
      <c r="E292" s="52" t="s">
        <v>1116</v>
      </c>
      <c r="F292" s="29" t="s">
        <v>1138</v>
      </c>
    </row>
    <row r="293" spans="1:6" x14ac:dyDescent="0.25">
      <c r="A293" s="13">
        <v>275</v>
      </c>
      <c r="B293" s="6" t="s">
        <v>293</v>
      </c>
      <c r="C293" s="13">
        <v>5</v>
      </c>
      <c r="D293" s="52" t="s">
        <v>1049</v>
      </c>
      <c r="E293" s="52" t="s">
        <v>1116</v>
      </c>
      <c r="F293" s="29" t="s">
        <v>1138</v>
      </c>
    </row>
    <row r="294" spans="1:6" x14ac:dyDescent="0.25">
      <c r="A294" s="13">
        <v>276</v>
      </c>
      <c r="B294" s="4" t="s">
        <v>294</v>
      </c>
      <c r="C294" s="13">
        <v>5</v>
      </c>
      <c r="D294" s="52" t="s">
        <v>1050</v>
      </c>
      <c r="E294" s="52" t="s">
        <v>1112</v>
      </c>
      <c r="F294" s="29" t="s">
        <v>1138</v>
      </c>
    </row>
    <row r="295" spans="1:6" x14ac:dyDescent="0.25">
      <c r="A295" s="13">
        <v>277</v>
      </c>
      <c r="B295" s="4" t="s">
        <v>295</v>
      </c>
      <c r="C295" s="13">
        <v>6</v>
      </c>
      <c r="D295" s="52" t="s">
        <v>1051</v>
      </c>
      <c r="E295" s="52" t="s">
        <v>1117</v>
      </c>
      <c r="F295" s="29" t="s">
        <v>1138</v>
      </c>
    </row>
    <row r="296" spans="1:6" x14ac:dyDescent="0.25">
      <c r="A296" s="13">
        <v>278</v>
      </c>
      <c r="B296" s="6" t="s">
        <v>296</v>
      </c>
      <c r="C296" s="13">
        <v>6</v>
      </c>
      <c r="D296" s="52" t="s">
        <v>1052</v>
      </c>
      <c r="E296" s="52" t="s">
        <v>1115</v>
      </c>
      <c r="F296" s="29" t="s">
        <v>1137</v>
      </c>
    </row>
    <row r="297" spans="1:6" x14ac:dyDescent="0.25">
      <c r="A297" s="13">
        <v>279</v>
      </c>
      <c r="B297" s="4" t="s">
        <v>297</v>
      </c>
      <c r="C297" s="13">
        <v>6</v>
      </c>
      <c r="D297" s="52" t="s">
        <v>894</v>
      </c>
      <c r="E297" s="52" t="s">
        <v>1127</v>
      </c>
      <c r="F297" s="29" t="s">
        <v>1138</v>
      </c>
    </row>
    <row r="298" spans="1:6" x14ac:dyDescent="0.25">
      <c r="A298" s="13">
        <v>280</v>
      </c>
      <c r="B298" s="4" t="s">
        <v>298</v>
      </c>
      <c r="C298" s="13">
        <v>6</v>
      </c>
      <c r="D298" s="52" t="s">
        <v>1053</v>
      </c>
      <c r="E298" s="52" t="s">
        <v>1111</v>
      </c>
      <c r="F298" s="29" t="s">
        <v>1138</v>
      </c>
    </row>
    <row r="299" spans="1:6" x14ac:dyDescent="0.25">
      <c r="A299" s="13">
        <v>281</v>
      </c>
      <c r="B299" s="4" t="s">
        <v>299</v>
      </c>
      <c r="C299" s="13">
        <v>6</v>
      </c>
      <c r="D299" s="52" t="s">
        <v>1054</v>
      </c>
      <c r="E299" s="52" t="s">
        <v>1130</v>
      </c>
      <c r="F299" s="29" t="s">
        <v>1138</v>
      </c>
    </row>
    <row r="300" spans="1:6" x14ac:dyDescent="0.25">
      <c r="A300" s="13">
        <v>282</v>
      </c>
      <c r="B300" s="6" t="s">
        <v>300</v>
      </c>
      <c r="C300" s="13">
        <v>6</v>
      </c>
      <c r="D300" s="52" t="s">
        <v>1055</v>
      </c>
      <c r="E300" s="52" t="s">
        <v>1112</v>
      </c>
      <c r="F300" s="29" t="s">
        <v>1138</v>
      </c>
    </row>
    <row r="301" spans="1:6" x14ac:dyDescent="0.25">
      <c r="A301" s="13">
        <v>283</v>
      </c>
      <c r="B301" s="4" t="s">
        <v>301</v>
      </c>
      <c r="C301" s="13">
        <v>6</v>
      </c>
      <c r="D301" s="52" t="s">
        <v>1056</v>
      </c>
      <c r="E301" s="52" t="s">
        <v>1111</v>
      </c>
      <c r="F301" s="29" t="s">
        <v>1138</v>
      </c>
    </row>
    <row r="302" spans="1:6" x14ac:dyDescent="0.25">
      <c r="A302" s="13">
        <v>284</v>
      </c>
      <c r="B302" s="6" t="s">
        <v>302</v>
      </c>
      <c r="C302" s="13">
        <v>6</v>
      </c>
      <c r="D302" s="52" t="s">
        <v>1057</v>
      </c>
      <c r="E302" s="52" t="s">
        <v>1111</v>
      </c>
      <c r="F302" s="29" t="s">
        <v>1138</v>
      </c>
    </row>
    <row r="303" spans="1:6" x14ac:dyDescent="0.25">
      <c r="A303" s="13">
        <v>285</v>
      </c>
      <c r="B303" s="4" t="s">
        <v>303</v>
      </c>
      <c r="C303" s="13">
        <v>6</v>
      </c>
      <c r="D303" s="52" t="s">
        <v>1058</v>
      </c>
      <c r="E303" s="52" t="s">
        <v>1131</v>
      </c>
      <c r="F303" s="29" t="s">
        <v>1138</v>
      </c>
    </row>
    <row r="304" spans="1:6" x14ac:dyDescent="0.25">
      <c r="A304" s="13">
        <v>286</v>
      </c>
      <c r="B304" s="4" t="s">
        <v>304</v>
      </c>
      <c r="C304" s="13">
        <v>6</v>
      </c>
      <c r="D304" s="52" t="s">
        <v>1059</v>
      </c>
      <c r="E304" s="52" t="s">
        <v>1116</v>
      </c>
      <c r="F304" s="29" t="s">
        <v>1136</v>
      </c>
    </row>
    <row r="305" spans="1:6" x14ac:dyDescent="0.25">
      <c r="A305" s="13">
        <v>287</v>
      </c>
      <c r="B305" s="4" t="s">
        <v>305</v>
      </c>
      <c r="C305" s="13">
        <v>6</v>
      </c>
      <c r="D305" s="52" t="s">
        <v>1060</v>
      </c>
      <c r="E305" s="52" t="s">
        <v>1132</v>
      </c>
      <c r="F305" s="29" t="s">
        <v>1138</v>
      </c>
    </row>
    <row r="306" spans="1:6" x14ac:dyDescent="0.25">
      <c r="A306" s="13">
        <v>288</v>
      </c>
      <c r="B306" s="4" t="s">
        <v>306</v>
      </c>
      <c r="C306" s="13">
        <v>6</v>
      </c>
      <c r="D306" s="52" t="s">
        <v>1061</v>
      </c>
      <c r="E306" s="52" t="s">
        <v>1113</v>
      </c>
      <c r="F306" s="29" t="s">
        <v>1138</v>
      </c>
    </row>
    <row r="307" spans="1:6" x14ac:dyDescent="0.25">
      <c r="A307" s="13">
        <v>289</v>
      </c>
      <c r="B307" s="6" t="s">
        <v>307</v>
      </c>
      <c r="C307" s="13">
        <v>6</v>
      </c>
      <c r="D307" s="52" t="s">
        <v>1062</v>
      </c>
      <c r="E307" s="52" t="s">
        <v>1116</v>
      </c>
      <c r="F307" s="29" t="s">
        <v>1138</v>
      </c>
    </row>
    <row r="308" spans="1:6" x14ac:dyDescent="0.25">
      <c r="A308" s="13">
        <v>290</v>
      </c>
      <c r="B308" s="4" t="s">
        <v>308</v>
      </c>
      <c r="C308" s="13">
        <v>6</v>
      </c>
      <c r="D308" s="52" t="s">
        <v>793</v>
      </c>
      <c r="E308" s="52" t="s">
        <v>1111</v>
      </c>
      <c r="F308" s="29" t="s">
        <v>1138</v>
      </c>
    </row>
    <row r="309" spans="1:6" x14ac:dyDescent="0.25">
      <c r="A309" s="13">
        <v>291</v>
      </c>
      <c r="B309" s="4" t="s">
        <v>309</v>
      </c>
      <c r="C309" s="13">
        <v>6</v>
      </c>
      <c r="D309" s="52" t="s">
        <v>854</v>
      </c>
      <c r="E309" s="52" t="s">
        <v>1124</v>
      </c>
      <c r="F309" s="29" t="s">
        <v>1138</v>
      </c>
    </row>
    <row r="310" spans="1:6" x14ac:dyDescent="0.25">
      <c r="A310" s="13">
        <v>292</v>
      </c>
      <c r="B310" s="6" t="s">
        <v>310</v>
      </c>
      <c r="C310" s="13">
        <v>6</v>
      </c>
      <c r="D310" s="52" t="s">
        <v>1063</v>
      </c>
      <c r="E310" s="52" t="s">
        <v>1116</v>
      </c>
      <c r="F310" s="29" t="s">
        <v>1137</v>
      </c>
    </row>
    <row r="311" spans="1:6" x14ac:dyDescent="0.25">
      <c r="A311" s="13">
        <v>293</v>
      </c>
      <c r="B311" s="4" t="s">
        <v>311</v>
      </c>
      <c r="C311" s="13">
        <v>6</v>
      </c>
      <c r="D311" s="52" t="s">
        <v>1064</v>
      </c>
      <c r="E311" s="52" t="s">
        <v>1117</v>
      </c>
      <c r="F311" s="29" t="s">
        <v>1155</v>
      </c>
    </row>
    <row r="312" spans="1:6" x14ac:dyDescent="0.25">
      <c r="A312" s="13">
        <v>294</v>
      </c>
      <c r="B312" s="7" t="s">
        <v>312</v>
      </c>
      <c r="C312" s="13">
        <v>6</v>
      </c>
      <c r="D312" s="52" t="s">
        <v>1065</v>
      </c>
      <c r="E312" s="52" t="s">
        <v>1113</v>
      </c>
      <c r="F312" s="29" t="s">
        <v>1138</v>
      </c>
    </row>
    <row r="313" spans="1:6" x14ac:dyDescent="0.25">
      <c r="A313" s="13">
        <v>295</v>
      </c>
      <c r="B313" s="6" t="s">
        <v>313</v>
      </c>
      <c r="C313" s="13">
        <v>6</v>
      </c>
      <c r="D313" s="52" t="s">
        <v>1066</v>
      </c>
      <c r="E313" s="52" t="s">
        <v>1130</v>
      </c>
      <c r="F313" s="29" t="s">
        <v>1138</v>
      </c>
    </row>
    <row r="314" spans="1:6" x14ac:dyDescent="0.25">
      <c r="A314" s="13">
        <v>296</v>
      </c>
      <c r="B314" s="6" t="s">
        <v>314</v>
      </c>
      <c r="C314" s="13">
        <v>6</v>
      </c>
      <c r="D314" s="52" t="s">
        <v>1067</v>
      </c>
      <c r="E314" s="52" t="s">
        <v>1133</v>
      </c>
      <c r="F314" s="29" t="s">
        <v>1138</v>
      </c>
    </row>
    <row r="315" spans="1:6" x14ac:dyDescent="0.25">
      <c r="A315" s="13">
        <v>297</v>
      </c>
      <c r="B315" s="4" t="s">
        <v>315</v>
      </c>
      <c r="C315" s="13">
        <v>6</v>
      </c>
      <c r="D315" s="52" t="s">
        <v>1068</v>
      </c>
      <c r="E315" s="52" t="s">
        <v>1111</v>
      </c>
      <c r="F315" s="29" t="s">
        <v>1138</v>
      </c>
    </row>
    <row r="316" spans="1:6" x14ac:dyDescent="0.25">
      <c r="A316" s="13">
        <v>298</v>
      </c>
      <c r="B316" s="6" t="s">
        <v>316</v>
      </c>
      <c r="C316" s="13">
        <v>6</v>
      </c>
      <c r="D316" s="52" t="s">
        <v>955</v>
      </c>
      <c r="E316" s="52" t="s">
        <v>1111</v>
      </c>
      <c r="F316" s="29" t="s">
        <v>1138</v>
      </c>
    </row>
    <row r="317" spans="1:6" x14ac:dyDescent="0.25">
      <c r="A317" s="13">
        <v>299</v>
      </c>
      <c r="B317" s="6" t="s">
        <v>317</v>
      </c>
      <c r="C317" s="13">
        <v>6</v>
      </c>
      <c r="D317" s="52" t="s">
        <v>807</v>
      </c>
      <c r="E317" s="52" t="s">
        <v>1108</v>
      </c>
      <c r="F317" s="29" t="s">
        <v>1138</v>
      </c>
    </row>
    <row r="318" spans="1:6" x14ac:dyDescent="0.25">
      <c r="A318" s="13">
        <v>300</v>
      </c>
      <c r="B318" s="4" t="s">
        <v>318</v>
      </c>
      <c r="C318" s="13">
        <v>6</v>
      </c>
      <c r="D318" s="52" t="s">
        <v>1069</v>
      </c>
      <c r="E318" s="52" t="s">
        <v>1129</v>
      </c>
      <c r="F318" s="29" t="s">
        <v>1137</v>
      </c>
    </row>
    <row r="319" spans="1:6" x14ac:dyDescent="0.25">
      <c r="A319" s="13">
        <v>301</v>
      </c>
      <c r="B319" s="25" t="s">
        <v>319</v>
      </c>
      <c r="C319" s="13">
        <v>6</v>
      </c>
      <c r="D319" s="52" t="s">
        <v>1070</v>
      </c>
      <c r="E319" s="52" t="s">
        <v>1112</v>
      </c>
      <c r="F319" s="29" t="s">
        <v>1138</v>
      </c>
    </row>
    <row r="320" spans="1:6" x14ac:dyDescent="0.25">
      <c r="A320" s="13">
        <v>302</v>
      </c>
      <c r="B320" s="6" t="s">
        <v>320</v>
      </c>
      <c r="C320" s="13">
        <v>6</v>
      </c>
      <c r="D320" s="52" t="s">
        <v>1071</v>
      </c>
      <c r="E320" s="52" t="s">
        <v>1134</v>
      </c>
      <c r="F320" s="29" t="s">
        <v>1138</v>
      </c>
    </row>
    <row r="321" spans="1:6" x14ac:dyDescent="0.25">
      <c r="A321" s="13">
        <v>303</v>
      </c>
      <c r="B321" s="4" t="s">
        <v>321</v>
      </c>
      <c r="C321" s="13">
        <v>6</v>
      </c>
      <c r="D321" s="24" t="s">
        <v>1072</v>
      </c>
      <c r="E321" s="52" t="s">
        <v>1130</v>
      </c>
      <c r="F321" s="29" t="s">
        <v>1137</v>
      </c>
    </row>
    <row r="322" spans="1:6" x14ac:dyDescent="0.25">
      <c r="A322" s="13">
        <v>304</v>
      </c>
      <c r="B322" s="4" t="s">
        <v>322</v>
      </c>
      <c r="C322" s="13">
        <v>6</v>
      </c>
      <c r="D322" s="52" t="s">
        <v>939</v>
      </c>
      <c r="E322" s="52" t="s">
        <v>1112</v>
      </c>
      <c r="F322" s="29" t="s">
        <v>1137</v>
      </c>
    </row>
    <row r="323" spans="1:6" x14ac:dyDescent="0.25">
      <c r="A323" s="13">
        <v>305</v>
      </c>
      <c r="B323" s="8" t="s">
        <v>323</v>
      </c>
      <c r="C323" s="13">
        <v>6</v>
      </c>
      <c r="D323" s="52" t="s">
        <v>1073</v>
      </c>
      <c r="E323" s="52" t="s">
        <v>1111</v>
      </c>
      <c r="F323" s="29" t="s">
        <v>1137</v>
      </c>
    </row>
    <row r="324" spans="1:6" x14ac:dyDescent="0.25">
      <c r="A324" s="13">
        <v>306</v>
      </c>
      <c r="B324" s="6" t="s">
        <v>324</v>
      </c>
      <c r="C324" s="13">
        <v>6</v>
      </c>
      <c r="D324" s="52" t="s">
        <v>1074</v>
      </c>
      <c r="E324" s="52" t="s">
        <v>1116</v>
      </c>
      <c r="F324" s="29" t="s">
        <v>1138</v>
      </c>
    </row>
    <row r="325" spans="1:6" x14ac:dyDescent="0.25">
      <c r="A325" s="13">
        <v>307</v>
      </c>
      <c r="B325" s="6" t="s">
        <v>325</v>
      </c>
      <c r="C325" s="13">
        <v>6</v>
      </c>
      <c r="D325" s="52" t="s">
        <v>1075</v>
      </c>
      <c r="E325" s="52" t="s">
        <v>1112</v>
      </c>
      <c r="F325" s="29" t="s">
        <v>1137</v>
      </c>
    </row>
    <row r="326" spans="1:6" x14ac:dyDescent="0.25">
      <c r="A326" s="13">
        <v>308</v>
      </c>
      <c r="B326" s="6" t="s">
        <v>326</v>
      </c>
      <c r="C326" s="13">
        <v>6</v>
      </c>
      <c r="D326" s="52" t="s">
        <v>1076</v>
      </c>
      <c r="E326" s="52" t="s">
        <v>1113</v>
      </c>
      <c r="F326" s="29" t="s">
        <v>1138</v>
      </c>
    </row>
    <row r="327" spans="1:6" x14ac:dyDescent="0.25">
      <c r="A327" s="13">
        <v>309</v>
      </c>
      <c r="B327" s="4" t="s">
        <v>327</v>
      </c>
      <c r="C327" s="13">
        <v>6</v>
      </c>
      <c r="D327" s="52" t="s">
        <v>1077</v>
      </c>
      <c r="E327" s="52" t="s">
        <v>1112</v>
      </c>
      <c r="F327" s="29" t="s">
        <v>1138</v>
      </c>
    </row>
    <row r="328" spans="1:6" x14ac:dyDescent="0.25">
      <c r="A328" s="13">
        <v>310</v>
      </c>
      <c r="B328" s="6" t="s">
        <v>328</v>
      </c>
      <c r="C328" s="13">
        <v>6</v>
      </c>
      <c r="D328" s="52" t="s">
        <v>1078</v>
      </c>
      <c r="E328" s="52" t="s">
        <v>1133</v>
      </c>
      <c r="F328" s="29" t="s">
        <v>1138</v>
      </c>
    </row>
    <row r="329" spans="1:6" x14ac:dyDescent="0.25">
      <c r="A329" s="13">
        <v>311</v>
      </c>
      <c r="B329" s="4" t="s">
        <v>329</v>
      </c>
      <c r="C329" s="13">
        <v>6</v>
      </c>
      <c r="D329" s="52" t="s">
        <v>1079</v>
      </c>
      <c r="E329" s="52" t="s">
        <v>1116</v>
      </c>
      <c r="F329" s="29" t="s">
        <v>1138</v>
      </c>
    </row>
    <row r="330" spans="1:6" x14ac:dyDescent="0.25">
      <c r="A330" s="13">
        <v>312</v>
      </c>
      <c r="B330" s="6" t="s">
        <v>330</v>
      </c>
      <c r="C330" s="13">
        <v>6</v>
      </c>
      <c r="D330" s="52" t="s">
        <v>1080</v>
      </c>
      <c r="E330" s="52" t="s">
        <v>1116</v>
      </c>
      <c r="F330" s="29" t="s">
        <v>1138</v>
      </c>
    </row>
    <row r="331" spans="1:6" x14ac:dyDescent="0.25">
      <c r="A331" s="13">
        <v>313</v>
      </c>
      <c r="B331" s="4" t="s">
        <v>331</v>
      </c>
      <c r="C331" s="13">
        <v>6</v>
      </c>
      <c r="D331" s="52" t="s">
        <v>842</v>
      </c>
      <c r="E331" s="52" t="s">
        <v>1112</v>
      </c>
      <c r="F331" s="29" t="s">
        <v>1137</v>
      </c>
    </row>
    <row r="332" spans="1:6" x14ac:dyDescent="0.25">
      <c r="A332" s="13">
        <v>314</v>
      </c>
      <c r="B332" s="4" t="s">
        <v>332</v>
      </c>
      <c r="C332" s="13">
        <v>6</v>
      </c>
      <c r="D332" s="52" t="s">
        <v>878</v>
      </c>
      <c r="E332" s="52" t="s">
        <v>1135</v>
      </c>
      <c r="F332" s="29" t="s">
        <v>1138</v>
      </c>
    </row>
    <row r="333" spans="1:6" x14ac:dyDescent="0.25">
      <c r="A333" s="13">
        <v>315</v>
      </c>
      <c r="B333" s="6" t="s">
        <v>333</v>
      </c>
      <c r="C333" s="13">
        <v>6</v>
      </c>
      <c r="D333" s="52" t="s">
        <v>1081</v>
      </c>
      <c r="E333" s="52" t="s">
        <v>1112</v>
      </c>
      <c r="F333" s="29" t="s">
        <v>1138</v>
      </c>
    </row>
    <row r="334" spans="1:6" x14ac:dyDescent="0.25">
      <c r="A334" s="13">
        <v>316</v>
      </c>
      <c r="B334" s="4" t="s">
        <v>334</v>
      </c>
      <c r="C334" s="13">
        <v>6</v>
      </c>
      <c r="D334" s="52" t="s">
        <v>1082</v>
      </c>
      <c r="E334" s="52" t="s">
        <v>1111</v>
      </c>
      <c r="F334" s="29" t="s">
        <v>1138</v>
      </c>
    </row>
    <row r="335" spans="1:6" x14ac:dyDescent="0.25">
      <c r="A335" s="13">
        <v>317</v>
      </c>
      <c r="B335" s="6" t="s">
        <v>335</v>
      </c>
      <c r="C335" s="13">
        <v>6</v>
      </c>
      <c r="D335" s="52" t="s">
        <v>932</v>
      </c>
      <c r="E335" s="52" t="s">
        <v>1112</v>
      </c>
      <c r="F335" s="29" t="s">
        <v>1138</v>
      </c>
    </row>
    <row r="336" spans="1:6" x14ac:dyDescent="0.25">
      <c r="A336" s="13">
        <v>318</v>
      </c>
      <c r="B336" s="4" t="s">
        <v>336</v>
      </c>
      <c r="C336" s="13">
        <v>6</v>
      </c>
      <c r="D336" s="52" t="s">
        <v>825</v>
      </c>
      <c r="E336" s="52" t="s">
        <v>1134</v>
      </c>
      <c r="F336" s="29" t="s">
        <v>1138</v>
      </c>
    </row>
    <row r="337" spans="1:6" x14ac:dyDescent="0.25">
      <c r="A337" s="13">
        <v>319</v>
      </c>
      <c r="B337" s="4" t="s">
        <v>337</v>
      </c>
      <c r="C337" s="13">
        <v>6</v>
      </c>
      <c r="D337" s="52" t="s">
        <v>1083</v>
      </c>
      <c r="E337" s="24" t="s">
        <v>1116</v>
      </c>
      <c r="F337" s="24" t="s">
        <v>1136</v>
      </c>
    </row>
    <row r="338" spans="1:6" x14ac:dyDescent="0.25">
      <c r="A338" s="13">
        <v>320</v>
      </c>
      <c r="B338" s="4" t="s">
        <v>338</v>
      </c>
      <c r="C338" s="13">
        <v>6</v>
      </c>
      <c r="D338" s="52" t="s">
        <v>1084</v>
      </c>
      <c r="E338" s="52" t="s">
        <v>1135</v>
      </c>
      <c r="F338" s="29" t="s">
        <v>1137</v>
      </c>
    </row>
    <row r="339" spans="1:6" x14ac:dyDescent="0.25">
      <c r="A339" s="13">
        <v>321</v>
      </c>
      <c r="B339" s="4" t="s">
        <v>339</v>
      </c>
      <c r="C339" s="13">
        <v>6</v>
      </c>
      <c r="D339" s="52" t="s">
        <v>1085</v>
      </c>
      <c r="E339" s="52" t="s">
        <v>1130</v>
      </c>
      <c r="F339" s="29" t="s">
        <v>1138</v>
      </c>
    </row>
    <row r="340" spans="1:6" x14ac:dyDescent="0.25">
      <c r="A340" s="13">
        <v>322</v>
      </c>
      <c r="B340" s="4" t="s">
        <v>340</v>
      </c>
      <c r="C340" s="13">
        <v>6</v>
      </c>
      <c r="D340" s="52" t="s">
        <v>1086</v>
      </c>
      <c r="E340" s="52" t="s">
        <v>1116</v>
      </c>
      <c r="F340" s="29" t="s">
        <v>1137</v>
      </c>
    </row>
    <row r="343" spans="1:6" x14ac:dyDescent="0.25">
      <c r="E343" s="37" t="s">
        <v>748</v>
      </c>
    </row>
    <row r="344" spans="1:6" x14ac:dyDescent="0.25">
      <c r="B344" s="37" t="s">
        <v>764</v>
      </c>
      <c r="E344" s="37" t="s">
        <v>749</v>
      </c>
    </row>
    <row r="345" spans="1:6" x14ac:dyDescent="0.25">
      <c r="B345" s="37"/>
      <c r="E345" s="37"/>
    </row>
    <row r="346" spans="1:6" x14ac:dyDescent="0.25">
      <c r="B346" s="37"/>
      <c r="E346" s="37"/>
    </row>
    <row r="347" spans="1:6" x14ac:dyDescent="0.25">
      <c r="B347" s="37"/>
      <c r="E347" s="37"/>
    </row>
    <row r="348" spans="1:6" x14ac:dyDescent="0.25">
      <c r="B348" s="38" t="s">
        <v>765</v>
      </c>
      <c r="E348" s="38" t="s">
        <v>750</v>
      </c>
    </row>
  </sheetData>
  <protectedRanges>
    <protectedRange sqref="B19:B47" name="All_5"/>
    <protectedRange sqref="B49:B74" name="all_1_1"/>
    <protectedRange sqref="B48" name="all_2_1"/>
    <protectedRange sqref="B75:B103" name="All_3_1"/>
    <protectedRange sqref="B105:B129 B131:B132" name="all_4_1"/>
    <protectedRange sqref="B133:B161" name="fill_1_9"/>
    <protectedRange sqref="B162" name="fill_1_1_2"/>
    <protectedRange sqref="B163:B169 B192 B171:B187" name="fill_1_2_2"/>
    <protectedRange sqref="B170" name="fill_1_1_1_1"/>
    <protectedRange sqref="B189" name="fill_1_2_1_1"/>
    <protectedRange sqref="B193:B221" name="fill_1_3_1"/>
    <protectedRange sqref="B222:B248" name="fill_1_4_1"/>
    <protectedRange sqref="B250:B270" name="fill_1_5_1"/>
    <protectedRange sqref="B271:B294" name="fill_1_6_1"/>
    <protectedRange sqref="B295:B317" name="fill_1_7_1"/>
    <protectedRange sqref="B318:B340" name="fill_1_8_1"/>
    <protectedRange sqref="D19:D47" name="All"/>
    <protectedRange sqref="D49:D74" name="all_1"/>
    <protectedRange sqref="D48" name="all_2"/>
    <protectedRange sqref="D75:D103" name="All_3"/>
    <protectedRange sqref="D104" name="All_6"/>
    <protectedRange sqref="D131:D132 D105:D129" name="all_4"/>
    <protectedRange sqref="D133:D161" name="fill_1"/>
    <protectedRange sqref="D162" name="fill_1_1"/>
    <protectedRange sqref="D163:D169 D192 D171:D187" name="fill_1_2"/>
    <protectedRange sqref="D170" name="fill_1_1_1"/>
    <protectedRange sqref="D189" name="fill_1_2_1"/>
    <protectedRange sqref="D193:D221" name="fill_1_3"/>
    <protectedRange sqref="D222:D249" name="fill_1_4"/>
    <protectedRange sqref="D250:D270" name="fill_1_5"/>
    <protectedRange sqref="D271:D294" name="fill_1_6"/>
    <protectedRange sqref="D295:D317" name="fill_1_7"/>
    <protectedRange sqref="D318:D340" name="fill_1_8"/>
    <protectedRange sqref="E19:E47" name="All_7"/>
    <protectedRange sqref="E49:E74" name="all_8"/>
    <protectedRange sqref="E48" name="all_2_2"/>
    <protectedRange sqref="E75:E103" name="All_9"/>
    <protectedRange sqref="E104" name="All_6_1"/>
    <protectedRange sqref="E131:E132 E105:E129" name="all_10"/>
    <protectedRange sqref="E133:E161" name="fill_1_10"/>
    <protectedRange sqref="E162" name="fill_1_1_3"/>
    <protectedRange sqref="E163:E169 E192 E171:E187" name="fill_1_11"/>
    <protectedRange sqref="E170" name="fill_1_1_4"/>
    <protectedRange sqref="E189" name="fill_1_2_3"/>
    <protectedRange sqref="E193:E221" name="fill_1_12"/>
    <protectedRange sqref="E222:E249" name="All_11"/>
    <protectedRange sqref="E250:E270" name="fill_1_13"/>
    <protectedRange sqref="E271:E294" name="fill_1_14"/>
    <protectedRange sqref="E295:E317" name="fill_1_15"/>
    <protectedRange sqref="E318:E340" name="fill_1_16"/>
    <protectedRange sqref="F19:F47" name="All_12"/>
    <protectedRange sqref="F49:F74" name="all_13"/>
    <protectedRange sqref="F48" name="all_2_3"/>
    <protectedRange sqref="F75:F103" name="All_14"/>
    <protectedRange sqref="F104" name="All_6_2"/>
    <protectedRange sqref="F131:F132 F105:F129" name="all_15"/>
    <protectedRange sqref="F133:F161" name="fill_1_17"/>
    <protectedRange sqref="F162" name="fill_1_1_5"/>
    <protectedRange sqref="F163:F169 F192 F171:F187" name="fill_1_18"/>
    <protectedRange sqref="F170" name="fill_1_1_6"/>
    <protectedRange sqref="F189" name="fill_1_2_4"/>
    <protectedRange sqref="F221" name="fill_1_19"/>
    <protectedRange sqref="F193:F220" name="fill_1_1_7"/>
    <protectedRange sqref="F222:F249" name="fill_1_20"/>
    <protectedRange sqref="F250:F270" name="fill_1_21"/>
    <protectedRange sqref="F271:F294" name="fill_1_22"/>
    <protectedRange sqref="F295:F317" name="fill_1_23"/>
    <protectedRange sqref="F318:F340" name="fill_1_24"/>
  </protectedRanges>
  <mergeCells count="3">
    <mergeCell ref="E1:F1"/>
    <mergeCell ref="E2:F2"/>
    <mergeCell ref="E3:F3"/>
  </mergeCells>
  <pageMargins left="0.70866141732283472" right="0.70866141732283472" top="0.74803149606299213" bottom="0.74803149606299213" header="0.31496062992125984" footer="0.31496062992125984"/>
  <pageSetup paperSize="256" scale="84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5" zoomScaleNormal="100" zoomScaleSheetLayoutView="85" workbookViewId="0">
      <selection activeCell="E9" sqref="E9"/>
    </sheetView>
  </sheetViews>
  <sheetFormatPr defaultRowHeight="15" x14ac:dyDescent="0.25"/>
  <cols>
    <col min="1" max="1" width="5" style="40" customWidth="1"/>
    <col min="2" max="2" width="17.140625" style="40" customWidth="1"/>
    <col min="3" max="3" width="34.28515625" style="40" customWidth="1"/>
    <col min="4" max="4" width="19" style="40" customWidth="1"/>
    <col min="5" max="5" width="34.28515625" style="40" customWidth="1"/>
    <col min="6" max="6" width="11.5703125" style="40" customWidth="1"/>
    <col min="7" max="7" width="26.140625" style="40" customWidth="1"/>
    <col min="8" max="16384" width="9.140625" style="40"/>
  </cols>
  <sheetData>
    <row r="1" spans="1:7" x14ac:dyDescent="0.25">
      <c r="F1" s="166" t="s">
        <v>767</v>
      </c>
      <c r="G1" s="166"/>
    </row>
    <row r="2" spans="1:7" x14ac:dyDescent="0.25">
      <c r="F2" s="167" t="s">
        <v>768</v>
      </c>
      <c r="G2" s="167"/>
    </row>
    <row r="3" spans="1:7" x14ac:dyDescent="0.25">
      <c r="A3" s="50" t="s">
        <v>766</v>
      </c>
      <c r="F3" s="168" t="s">
        <v>769</v>
      </c>
      <c r="G3" s="168"/>
    </row>
    <row r="5" spans="1:7" x14ac:dyDescent="0.25">
      <c r="A5" s="40" t="s">
        <v>770</v>
      </c>
      <c r="C5" s="40" t="s">
        <v>18</v>
      </c>
    </row>
    <row r="6" spans="1:7" x14ac:dyDescent="0.25">
      <c r="A6" s="40" t="s">
        <v>5</v>
      </c>
      <c r="C6" s="40" t="s">
        <v>19</v>
      </c>
    </row>
    <row r="8" spans="1:7" s="42" customFormat="1" ht="49.5" customHeight="1" x14ac:dyDescent="0.25">
      <c r="A8" s="41" t="s">
        <v>759</v>
      </c>
      <c r="B8" s="41" t="s">
        <v>1</v>
      </c>
      <c r="C8" s="41" t="s">
        <v>771</v>
      </c>
      <c r="D8" s="41" t="s">
        <v>772</v>
      </c>
      <c r="E8" s="44" t="s">
        <v>773</v>
      </c>
      <c r="F8" s="44" t="s">
        <v>774</v>
      </c>
      <c r="G8" s="41" t="s">
        <v>775</v>
      </c>
    </row>
    <row r="9" spans="1:7" s="47" customFormat="1" x14ac:dyDescent="0.25">
      <c r="A9" s="45"/>
      <c r="B9" s="46" t="s">
        <v>783</v>
      </c>
      <c r="C9" s="45" t="s">
        <v>782</v>
      </c>
      <c r="D9" s="51" t="s">
        <v>785</v>
      </c>
      <c r="E9" s="45" t="s">
        <v>782</v>
      </c>
      <c r="F9" s="46" t="s">
        <v>784</v>
      </c>
      <c r="G9" s="48" t="s">
        <v>786</v>
      </c>
    </row>
    <row r="10" spans="1:7" x14ac:dyDescent="0.25">
      <c r="A10" s="43"/>
      <c r="B10" s="43"/>
      <c r="C10" s="43"/>
      <c r="D10" s="43"/>
      <c r="E10" s="43"/>
      <c r="F10" s="43"/>
      <c r="G10" s="49" t="s">
        <v>787</v>
      </c>
    </row>
    <row r="11" spans="1:7" x14ac:dyDescent="0.25">
      <c r="A11" s="43"/>
      <c r="B11" s="43"/>
      <c r="C11" s="43"/>
      <c r="D11" s="43"/>
      <c r="E11" s="43"/>
      <c r="F11" s="43"/>
      <c r="G11" s="48">
        <v>1</v>
      </c>
    </row>
    <row r="12" spans="1:7" x14ac:dyDescent="0.25">
      <c r="A12" s="43"/>
      <c r="B12" s="43"/>
      <c r="C12" s="43"/>
      <c r="D12" s="43"/>
      <c r="E12" s="43"/>
      <c r="F12" s="43"/>
      <c r="G12" s="49">
        <v>2</v>
      </c>
    </row>
    <row r="13" spans="1:7" x14ac:dyDescent="0.25">
      <c r="A13" s="43"/>
      <c r="B13" s="43"/>
      <c r="C13" s="43"/>
      <c r="D13" s="43"/>
      <c r="E13" s="43"/>
      <c r="F13" s="43"/>
      <c r="G13" s="48">
        <v>1</v>
      </c>
    </row>
    <row r="14" spans="1:7" x14ac:dyDescent="0.25">
      <c r="A14" s="43"/>
      <c r="B14" s="43"/>
      <c r="C14" s="43"/>
      <c r="D14" s="43"/>
      <c r="E14" s="43"/>
      <c r="F14" s="43"/>
      <c r="G14" s="49">
        <v>2</v>
      </c>
    </row>
    <row r="17" spans="2:6" x14ac:dyDescent="0.25">
      <c r="B17" s="40" t="s">
        <v>776</v>
      </c>
    </row>
    <row r="18" spans="2:6" x14ac:dyDescent="0.25">
      <c r="B18" s="40" t="s">
        <v>777</v>
      </c>
      <c r="F18" s="40" t="s">
        <v>781</v>
      </c>
    </row>
    <row r="19" spans="2:6" x14ac:dyDescent="0.25">
      <c r="B19" s="40" t="s">
        <v>778</v>
      </c>
      <c r="F19" s="40" t="s">
        <v>778</v>
      </c>
    </row>
    <row r="23" spans="2:6" x14ac:dyDescent="0.25">
      <c r="B23" s="40" t="s">
        <v>779</v>
      </c>
      <c r="F23" s="40" t="s">
        <v>779</v>
      </c>
    </row>
    <row r="24" spans="2:6" x14ac:dyDescent="0.25">
      <c r="B24" s="40" t="s">
        <v>780</v>
      </c>
      <c r="F24" s="40" t="s">
        <v>780</v>
      </c>
    </row>
  </sheetData>
  <mergeCells count="3">
    <mergeCell ref="F1:G1"/>
    <mergeCell ref="F2:G2"/>
    <mergeCell ref="F3:G3"/>
  </mergeCells>
  <pageMargins left="0.70866141732283472" right="0.70866141732283472" top="0.74803149606299213" bottom="0.74803149606299213" header="0.31496062992125984" footer="0.31496062992125984"/>
  <pageSetup paperSize="256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1A</vt:lpstr>
      <vt:lpstr>3A</vt:lpstr>
      <vt:lpstr>02A</vt:lpstr>
      <vt:lpstr>03</vt:lpstr>
      <vt:lpstr>05</vt:lpstr>
      <vt:lpstr>'02A'!Print_Area</vt:lpstr>
      <vt:lpstr>'03'!Print_Area</vt:lpstr>
      <vt:lpstr>'3A'!Print_Area</vt:lpstr>
      <vt:lpstr>'02A'!Print_Titles</vt:lpstr>
      <vt:lpstr>'03'!Print_Titles</vt:lpstr>
      <vt:lpstr>'1A'!Print_Titles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2014-01-29T00:53:22Z</dcterms:modified>
</cp:coreProperties>
</file>