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06AEE2D-8CAB-426F-B0B6-C86D2924A1EF}" xr6:coauthVersionLast="34" xr6:coauthVersionMax="34" xr10:uidLastSave="{00000000-0000-0000-0000-000000000000}"/>
  <bookViews>
    <workbookView xWindow="0" yWindow="0" windowWidth="20490" windowHeight="7245" xr2:uid="{6ED90011-35A4-4E29-8480-98DCAB42BCD5}"/>
  </bookViews>
  <sheets>
    <sheet name="Sheet1" sheetId="1" r:id="rId1"/>
    <sheet name="Sheet2" sheetId="2" r:id="rId2"/>
  </sheets>
  <definedNames>
    <definedName name="_xlnm.Print_Area" localSheetId="0">Sheet1!$A$1:$D$38</definedName>
    <definedName name="_xlnm.Print_Area" localSheetId="1">Sheet2!$A$1:$V$25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6" i="1"/>
  <c r="D19" i="1"/>
  <c r="D14" i="1"/>
  <c r="D30" i="1" s="1"/>
  <c r="E28" i="1"/>
  <c r="C26" i="1"/>
  <c r="C19" i="1"/>
  <c r="C14" i="1"/>
  <c r="C29" i="1" l="1"/>
  <c r="D29" i="1" s="1"/>
  <c r="D31" i="1" s="1"/>
</calcChain>
</file>

<file path=xl/sharedStrings.xml><?xml version="1.0" encoding="utf-8"?>
<sst xmlns="http://schemas.openxmlformats.org/spreadsheetml/2006/main" count="93" uniqueCount="61">
  <si>
    <t>foto presiden+wakil</t>
  </si>
  <si>
    <t>foto pancasila</t>
  </si>
  <si>
    <t>data inventaris kelas</t>
  </si>
  <si>
    <t>data kelas (jadwal piket,jadwal pelajaran,struktur kelas,dll)</t>
  </si>
  <si>
    <t>tata tertib kelas</t>
  </si>
  <si>
    <t>jurnal+absensi</t>
  </si>
  <si>
    <t>benner/foto Visi dan Misi sekolah</t>
  </si>
  <si>
    <t>tatanan kelas</t>
  </si>
  <si>
    <t>tatanan meja guru</t>
  </si>
  <si>
    <t>vas bunga</t>
  </si>
  <si>
    <t>tatanan tempat sandal</t>
  </si>
  <si>
    <t>KELENGKAPAN KELAS</t>
  </si>
  <si>
    <t>KEBERSIHAN KELAS</t>
  </si>
  <si>
    <t>alat2 kebersihan (sapu, kemoceng,cikrak)</t>
  </si>
  <si>
    <t>kebersihan lantai,tembok,kaca</t>
  </si>
  <si>
    <t>tempat sampah</t>
  </si>
  <si>
    <t>KERAPIAN KELAS</t>
  </si>
  <si>
    <t>tatanan bangku</t>
  </si>
  <si>
    <t>Keindahan secara umum</t>
  </si>
  <si>
    <t>NILAI</t>
  </si>
  <si>
    <t>PENILAIAN KELAS</t>
  </si>
  <si>
    <t>TAHUN PELAJARAN 2018/2019</t>
  </si>
  <si>
    <t>NO</t>
  </si>
  <si>
    <t>URAIAN</t>
  </si>
  <si>
    <t>PERSENTASE</t>
  </si>
  <si>
    <t>TOTAL NILAI</t>
  </si>
  <si>
    <t>NILAI MAX</t>
  </si>
  <si>
    <t xml:space="preserve">NILAI </t>
  </si>
  <si>
    <t>a</t>
  </si>
  <si>
    <t>b</t>
  </si>
  <si>
    <t>c</t>
  </si>
  <si>
    <t>d</t>
  </si>
  <si>
    <t>e</t>
  </si>
  <si>
    <t>f</t>
  </si>
  <si>
    <t>g</t>
  </si>
  <si>
    <t>KELAS</t>
  </si>
  <si>
    <t>POIN</t>
  </si>
  <si>
    <t>REKAP PENILAIAN KELAS</t>
  </si>
  <si>
    <t>1A</t>
  </si>
  <si>
    <t>2A</t>
  </si>
  <si>
    <t>3A</t>
  </si>
  <si>
    <t>4A</t>
  </si>
  <si>
    <t>5A</t>
  </si>
  <si>
    <t>6A</t>
  </si>
  <si>
    <t>1B</t>
  </si>
  <si>
    <t>1C</t>
  </si>
  <si>
    <t>2B</t>
  </si>
  <si>
    <t>2C</t>
  </si>
  <si>
    <t>3B</t>
  </si>
  <si>
    <t>4B</t>
  </si>
  <si>
    <t>5B</t>
  </si>
  <si>
    <t>6B</t>
  </si>
  <si>
    <t>POIN YANG DIPEROLEH</t>
  </si>
  <si>
    <t>PENILAI</t>
  </si>
  <si>
    <t>kelas</t>
  </si>
  <si>
    <t>X</t>
  </si>
  <si>
    <t>KEPALA MADRASAH</t>
  </si>
  <si>
    <t>SAHRONI,S.Pd.I</t>
  </si>
  <si>
    <t>TIM PENILAI</t>
  </si>
  <si>
    <t>____________________</t>
  </si>
  <si>
    <t>(ttd dan nama terang)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</si>
</sst>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Arial Black"/>
      <family val="2"/>
    </font>
    <font>
      <sz val="12"/>
      <color theme="0"/>
      <name val="Brush Script MT"/>
      <family val="4"/>
    </font>
    <font>
      <b/>
      <sz val="16"/>
      <color theme="0"/>
      <name val="Brush Script MT"/>
      <family val="4"/>
    </font>
    <font>
      <b/>
      <sz val="1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9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2" fillId="0" borderId="5" xfId="0" applyFont="1" applyBorder="1"/>
    <xf numFmtId="0" fontId="9" fillId="0" borderId="0" xfId="0" applyFont="1" applyAlignment="1">
      <alignment horizontal="center" vertical="top"/>
    </xf>
    <xf numFmtId="0" fontId="2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37003-E6BF-4FC5-B566-439A0472E8CB}">
  <dimension ref="A1:E38"/>
  <sheetViews>
    <sheetView tabSelected="1" view="pageBreakPreview" topLeftCell="A10" zoomScaleNormal="100" zoomScaleSheetLayoutView="100" workbookViewId="0">
      <selection activeCell="B6" sqref="B6"/>
    </sheetView>
  </sheetViews>
  <sheetFormatPr defaultRowHeight="15.75" x14ac:dyDescent="0.25"/>
  <cols>
    <col min="1" max="1" width="5" style="1" customWidth="1"/>
    <col min="2" max="2" width="58.85546875" style="1" customWidth="1"/>
    <col min="3" max="4" width="9.140625" style="1"/>
    <col min="5" max="5" width="0" style="1" hidden="1" customWidth="1"/>
    <col min="6" max="16384" width="9.140625" style="1"/>
  </cols>
  <sheetData>
    <row r="1" spans="1:5" ht="23.25" x14ac:dyDescent="0.35">
      <c r="A1" s="32" t="s">
        <v>20</v>
      </c>
      <c r="B1" s="32"/>
      <c r="C1" s="32"/>
      <c r="D1" s="32"/>
      <c r="E1" s="32"/>
    </row>
    <row r="2" spans="1:5" ht="23.25" x14ac:dyDescent="0.35">
      <c r="A2" s="32" t="s">
        <v>21</v>
      </c>
      <c r="B2" s="32"/>
      <c r="C2" s="32"/>
      <c r="D2" s="32"/>
      <c r="E2" s="32"/>
    </row>
    <row r="3" spans="1:5" ht="29.25" customHeight="1" x14ac:dyDescent="0.35">
      <c r="A3" s="22"/>
      <c r="B3" s="22"/>
      <c r="C3" s="23" t="s">
        <v>54</v>
      </c>
      <c r="D3" s="28" t="s">
        <v>55</v>
      </c>
      <c r="E3" s="22"/>
    </row>
    <row r="5" spans="1:5" ht="31.5" x14ac:dyDescent="0.25">
      <c r="A5" s="2" t="s">
        <v>22</v>
      </c>
      <c r="B5" s="2" t="s">
        <v>23</v>
      </c>
      <c r="C5" s="3" t="s">
        <v>26</v>
      </c>
      <c r="D5" s="2" t="s">
        <v>27</v>
      </c>
      <c r="E5" s="4" t="s">
        <v>24</v>
      </c>
    </row>
    <row r="6" spans="1:5" ht="19.5" customHeight="1" x14ac:dyDescent="0.3">
      <c r="A6" s="5">
        <v>1</v>
      </c>
      <c r="B6" s="6" t="s">
        <v>11</v>
      </c>
      <c r="C6" s="7"/>
      <c r="D6" s="24"/>
      <c r="E6" s="8"/>
    </row>
    <row r="7" spans="1:5" ht="19.5" customHeight="1" x14ac:dyDescent="0.25">
      <c r="A7" s="9" t="s">
        <v>28</v>
      </c>
      <c r="B7" s="7" t="s">
        <v>0</v>
      </c>
      <c r="C7" s="10">
        <v>10</v>
      </c>
      <c r="D7" s="25">
        <v>10</v>
      </c>
      <c r="E7" s="34">
        <v>0.3</v>
      </c>
    </row>
    <row r="8" spans="1:5" ht="19.5" customHeight="1" x14ac:dyDescent="0.25">
      <c r="A8" s="9" t="s">
        <v>29</v>
      </c>
      <c r="B8" s="7" t="s">
        <v>1</v>
      </c>
      <c r="C8" s="10">
        <v>10</v>
      </c>
      <c r="D8" s="25">
        <v>10</v>
      </c>
      <c r="E8" s="34"/>
    </row>
    <row r="9" spans="1:5" ht="19.5" customHeight="1" x14ac:dyDescent="0.25">
      <c r="A9" s="9" t="s">
        <v>30</v>
      </c>
      <c r="B9" s="7" t="s">
        <v>2</v>
      </c>
      <c r="C9" s="10">
        <v>10</v>
      </c>
      <c r="D9" s="25">
        <v>10</v>
      </c>
      <c r="E9" s="34"/>
    </row>
    <row r="10" spans="1:5" ht="19.5" customHeight="1" x14ac:dyDescent="0.25">
      <c r="A10" s="9" t="s">
        <v>31</v>
      </c>
      <c r="B10" s="7" t="s">
        <v>3</v>
      </c>
      <c r="C10" s="10">
        <v>10</v>
      </c>
      <c r="D10" s="25">
        <v>10</v>
      </c>
      <c r="E10" s="34"/>
    </row>
    <row r="11" spans="1:5" ht="19.5" customHeight="1" x14ac:dyDescent="0.25">
      <c r="A11" s="9" t="s">
        <v>32</v>
      </c>
      <c r="B11" s="7" t="s">
        <v>4</v>
      </c>
      <c r="C11" s="10">
        <v>10</v>
      </c>
      <c r="D11" s="25">
        <v>10</v>
      </c>
      <c r="E11" s="34"/>
    </row>
    <row r="12" spans="1:5" ht="19.5" customHeight="1" x14ac:dyDescent="0.25">
      <c r="A12" s="9" t="s">
        <v>33</v>
      </c>
      <c r="B12" s="7" t="s">
        <v>5</v>
      </c>
      <c r="C12" s="10">
        <v>10</v>
      </c>
      <c r="D12" s="25">
        <v>10</v>
      </c>
      <c r="E12" s="34"/>
    </row>
    <row r="13" spans="1:5" ht="19.5" customHeight="1" x14ac:dyDescent="0.25">
      <c r="A13" s="9" t="s">
        <v>34</v>
      </c>
      <c r="B13" s="7" t="s">
        <v>6</v>
      </c>
      <c r="C13" s="10">
        <v>10</v>
      </c>
      <c r="D13" s="25">
        <v>10</v>
      </c>
      <c r="E13" s="34"/>
    </row>
    <row r="14" spans="1:5" ht="19.5" customHeight="1" x14ac:dyDescent="0.25">
      <c r="A14" s="9"/>
      <c r="B14" s="11" t="s">
        <v>25</v>
      </c>
      <c r="C14" s="12">
        <f>SUM(C7:C13)</f>
        <v>70</v>
      </c>
      <c r="D14" s="25">
        <f>SUM(D7:D13)</f>
        <v>70</v>
      </c>
      <c r="E14" s="13"/>
    </row>
    <row r="15" spans="1:5" ht="19.5" customHeight="1" x14ac:dyDescent="0.25">
      <c r="A15" s="5">
        <v>2</v>
      </c>
      <c r="B15" s="6" t="s">
        <v>12</v>
      </c>
      <c r="C15" s="10"/>
      <c r="D15" s="25"/>
      <c r="E15" s="13"/>
    </row>
    <row r="16" spans="1:5" ht="19.5" customHeight="1" x14ac:dyDescent="0.25">
      <c r="A16" s="9" t="s">
        <v>28</v>
      </c>
      <c r="B16" s="7" t="s">
        <v>13</v>
      </c>
      <c r="C16" s="10">
        <v>10</v>
      </c>
      <c r="D16" s="25">
        <v>10</v>
      </c>
      <c r="E16" s="34">
        <v>0.3</v>
      </c>
    </row>
    <row r="17" spans="1:5" ht="19.5" customHeight="1" x14ac:dyDescent="0.25">
      <c r="A17" s="9" t="s">
        <v>29</v>
      </c>
      <c r="B17" s="7" t="s">
        <v>14</v>
      </c>
      <c r="C17" s="10">
        <v>10</v>
      </c>
      <c r="D17" s="25">
        <v>10</v>
      </c>
      <c r="E17" s="34"/>
    </row>
    <row r="18" spans="1:5" ht="19.5" customHeight="1" x14ac:dyDescent="0.25">
      <c r="A18" s="9" t="s">
        <v>30</v>
      </c>
      <c r="B18" s="7" t="s">
        <v>15</v>
      </c>
      <c r="C18" s="10">
        <v>10</v>
      </c>
      <c r="D18" s="25">
        <v>10</v>
      </c>
      <c r="E18" s="34"/>
    </row>
    <row r="19" spans="1:5" ht="19.5" customHeight="1" x14ac:dyDescent="0.25">
      <c r="A19" s="9"/>
      <c r="B19" s="11" t="s">
        <v>25</v>
      </c>
      <c r="C19" s="12">
        <f>SUM(C16:C18)</f>
        <v>30</v>
      </c>
      <c r="D19" s="25">
        <f>SUM(D16:D18)</f>
        <v>30</v>
      </c>
      <c r="E19" s="13"/>
    </row>
    <row r="20" spans="1:5" ht="19.5" customHeight="1" x14ac:dyDescent="0.25">
      <c r="A20" s="5">
        <v>3</v>
      </c>
      <c r="B20" s="6" t="s">
        <v>16</v>
      </c>
      <c r="C20" s="10"/>
      <c r="D20" s="25"/>
      <c r="E20" s="13"/>
    </row>
    <row r="21" spans="1:5" ht="19.5" customHeight="1" x14ac:dyDescent="0.25">
      <c r="A21" s="9" t="s">
        <v>28</v>
      </c>
      <c r="B21" s="7" t="s">
        <v>7</v>
      </c>
      <c r="C21" s="10">
        <v>10</v>
      </c>
      <c r="D21" s="25">
        <v>10</v>
      </c>
      <c r="E21" s="34">
        <v>0.3</v>
      </c>
    </row>
    <row r="22" spans="1:5" ht="19.5" customHeight="1" x14ac:dyDescent="0.25">
      <c r="A22" s="9" t="s">
        <v>29</v>
      </c>
      <c r="B22" s="7" t="s">
        <v>17</v>
      </c>
      <c r="C22" s="10">
        <v>10</v>
      </c>
      <c r="D22" s="25">
        <v>10</v>
      </c>
      <c r="E22" s="34"/>
    </row>
    <row r="23" spans="1:5" ht="19.5" customHeight="1" x14ac:dyDescent="0.25">
      <c r="A23" s="9" t="s">
        <v>30</v>
      </c>
      <c r="B23" s="7" t="s">
        <v>8</v>
      </c>
      <c r="C23" s="10">
        <v>10</v>
      </c>
      <c r="D23" s="25">
        <v>10</v>
      </c>
      <c r="E23" s="34"/>
    </row>
    <row r="24" spans="1:5" ht="19.5" customHeight="1" x14ac:dyDescent="0.25">
      <c r="A24" s="9" t="s">
        <v>31</v>
      </c>
      <c r="B24" s="7" t="s">
        <v>9</v>
      </c>
      <c r="C24" s="10">
        <v>10</v>
      </c>
      <c r="D24" s="25">
        <v>10</v>
      </c>
      <c r="E24" s="34"/>
    </row>
    <row r="25" spans="1:5" ht="19.5" customHeight="1" x14ac:dyDescent="0.25">
      <c r="A25" s="9" t="s">
        <v>32</v>
      </c>
      <c r="B25" s="7" t="s">
        <v>10</v>
      </c>
      <c r="C25" s="10">
        <v>10</v>
      </c>
      <c r="D25" s="25">
        <v>10</v>
      </c>
      <c r="E25" s="34"/>
    </row>
    <row r="26" spans="1:5" ht="19.5" customHeight="1" x14ac:dyDescent="0.25">
      <c r="A26" s="9"/>
      <c r="B26" s="11" t="s">
        <v>25</v>
      </c>
      <c r="C26" s="12">
        <f>SUM(C21:C25)</f>
        <v>50</v>
      </c>
      <c r="D26" s="25">
        <f>SUM(D21:D25)</f>
        <v>50</v>
      </c>
      <c r="E26" s="13"/>
    </row>
    <row r="27" spans="1:5" ht="19.5" customHeight="1" x14ac:dyDescent="0.25">
      <c r="A27" s="5">
        <v>4</v>
      </c>
      <c r="B27" s="6" t="s">
        <v>18</v>
      </c>
      <c r="C27" s="14">
        <v>10</v>
      </c>
      <c r="D27" s="26">
        <v>10</v>
      </c>
      <c r="E27" s="13">
        <v>0.1</v>
      </c>
    </row>
    <row r="28" spans="1:5" ht="19.5" customHeight="1" x14ac:dyDescent="0.25">
      <c r="A28" s="5"/>
      <c r="B28" s="11" t="s">
        <v>25</v>
      </c>
      <c r="C28" s="12">
        <v>10</v>
      </c>
      <c r="D28" s="25">
        <f>D27</f>
        <v>10</v>
      </c>
      <c r="E28" s="13">
        <f>SUM(E7,E16,E21,E27)</f>
        <v>0.99999999999999989</v>
      </c>
    </row>
    <row r="29" spans="1:5" ht="19.5" customHeight="1" x14ac:dyDescent="0.3">
      <c r="A29" s="15"/>
      <c r="B29" s="16"/>
      <c r="C29" s="17">
        <f>SUM(C28,C19,C26,C14)</f>
        <v>160</v>
      </c>
      <c r="D29" s="24">
        <f>SUM(D28,D26,D19,D14)/C29*100</f>
        <v>100</v>
      </c>
      <c r="E29" s="13"/>
    </row>
    <row r="30" spans="1:5" ht="31.5" customHeight="1" x14ac:dyDescent="0.25">
      <c r="A30" s="33" t="s">
        <v>52</v>
      </c>
      <c r="B30" s="33"/>
      <c r="C30" s="33"/>
      <c r="D30" s="27">
        <f>SUM(D28,D26,D19,D14)</f>
        <v>160</v>
      </c>
    </row>
    <row r="31" spans="1:5" ht="31.5" customHeight="1" x14ac:dyDescent="0.25">
      <c r="A31" s="33" t="s">
        <v>19</v>
      </c>
      <c r="B31" s="33"/>
      <c r="C31" s="33"/>
      <c r="D31" s="27">
        <f>D29</f>
        <v>100</v>
      </c>
    </row>
    <row r="33" spans="2:2" x14ac:dyDescent="0.25">
      <c r="B33" s="21" t="s">
        <v>53</v>
      </c>
    </row>
    <row r="34" spans="2:2" x14ac:dyDescent="0.25">
      <c r="B34" s="21"/>
    </row>
    <row r="35" spans="2:2" x14ac:dyDescent="0.25">
      <c r="B35" s="21"/>
    </row>
    <row r="36" spans="2:2" x14ac:dyDescent="0.25">
      <c r="B36" s="21"/>
    </row>
    <row r="37" spans="2:2" x14ac:dyDescent="0.25">
      <c r="B37" s="21" t="s">
        <v>59</v>
      </c>
    </row>
    <row r="38" spans="2:2" x14ac:dyDescent="0.25">
      <c r="B38" s="30" t="s">
        <v>60</v>
      </c>
    </row>
  </sheetData>
  <mergeCells count="7">
    <mergeCell ref="A1:E1"/>
    <mergeCell ref="A2:E2"/>
    <mergeCell ref="A30:C30"/>
    <mergeCell ref="A31:C31"/>
    <mergeCell ref="E7:E13"/>
    <mergeCell ref="E16:E18"/>
    <mergeCell ref="E21:E25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CD884-1F61-4EB1-85D6-81BC7D26AA5F}">
  <dimension ref="A1:V25"/>
  <sheetViews>
    <sheetView view="pageBreakPreview" zoomScale="85" zoomScaleNormal="100" zoomScaleSheetLayoutView="85" workbookViewId="0">
      <selection activeCell="J18" sqref="J18"/>
    </sheetView>
  </sheetViews>
  <sheetFormatPr defaultRowHeight="15.75" x14ac:dyDescent="0.25"/>
  <cols>
    <col min="1" max="1" width="6.28515625" style="1" customWidth="1"/>
    <col min="2" max="2" width="17.5703125" style="1" customWidth="1"/>
    <col min="3" max="21" width="5.7109375" style="1" customWidth="1"/>
    <col min="22" max="16384" width="9.140625" style="1"/>
  </cols>
  <sheetData>
    <row r="1" spans="1:22" x14ac:dyDescent="0.25">
      <c r="A1" s="35" t="s">
        <v>37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</row>
    <row r="2" spans="1:22" x14ac:dyDescent="0.25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4" spans="1:22" x14ac:dyDescent="0.25">
      <c r="A4" s="36" t="s">
        <v>22</v>
      </c>
      <c r="B4" s="36" t="s">
        <v>35</v>
      </c>
      <c r="C4" s="39" t="s">
        <v>36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 t="s">
        <v>19</v>
      </c>
    </row>
    <row r="5" spans="1:22" x14ac:dyDescent="0.25">
      <c r="A5" s="37"/>
      <c r="B5" s="37"/>
      <c r="C5" s="39">
        <v>1</v>
      </c>
      <c r="D5" s="39"/>
      <c r="E5" s="39"/>
      <c r="F5" s="39"/>
      <c r="G5" s="39"/>
      <c r="H5" s="39"/>
      <c r="I5" s="39"/>
      <c r="J5" s="39"/>
      <c r="K5" s="39"/>
      <c r="L5" s="39"/>
      <c r="M5" s="39">
        <v>2</v>
      </c>
      <c r="N5" s="39"/>
      <c r="O5" s="39"/>
      <c r="P5" s="39">
        <v>3</v>
      </c>
      <c r="Q5" s="39"/>
      <c r="R5" s="39"/>
      <c r="S5" s="39"/>
      <c r="T5" s="39"/>
      <c r="U5" s="39">
        <v>4</v>
      </c>
      <c r="V5" s="39"/>
    </row>
    <row r="6" spans="1:22" x14ac:dyDescent="0.25">
      <c r="A6" s="38"/>
      <c r="B6" s="38"/>
      <c r="C6" s="2" t="s">
        <v>28</v>
      </c>
      <c r="D6" s="2" t="s">
        <v>29</v>
      </c>
      <c r="E6" s="2" t="s">
        <v>30</v>
      </c>
      <c r="F6" s="2" t="s">
        <v>31</v>
      </c>
      <c r="G6" s="2" t="s">
        <v>32</v>
      </c>
      <c r="H6" s="2" t="s">
        <v>33</v>
      </c>
      <c r="I6" s="2" t="s">
        <v>34</v>
      </c>
      <c r="J6" s="2" t="s">
        <v>28</v>
      </c>
      <c r="K6" s="2" t="s">
        <v>29</v>
      </c>
      <c r="L6" s="2" t="s">
        <v>30</v>
      </c>
      <c r="M6" s="2" t="s">
        <v>28</v>
      </c>
      <c r="N6" s="2" t="s">
        <v>29</v>
      </c>
      <c r="O6" s="2" t="s">
        <v>30</v>
      </c>
      <c r="P6" s="2" t="s">
        <v>28</v>
      </c>
      <c r="Q6" s="2" t="s">
        <v>29</v>
      </c>
      <c r="R6" s="2" t="s">
        <v>30</v>
      </c>
      <c r="S6" s="2" t="s">
        <v>31</v>
      </c>
      <c r="T6" s="2" t="s">
        <v>32</v>
      </c>
      <c r="U6" s="39"/>
      <c r="V6" s="39"/>
    </row>
    <row r="7" spans="1:22" x14ac:dyDescent="0.25">
      <c r="A7" s="9">
        <v>1</v>
      </c>
      <c r="B7" s="10" t="s">
        <v>38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x14ac:dyDescent="0.25">
      <c r="A8" s="18">
        <v>2</v>
      </c>
      <c r="B8" s="19" t="s">
        <v>44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x14ac:dyDescent="0.25">
      <c r="A9" s="9">
        <v>3</v>
      </c>
      <c r="B9" s="10" t="s">
        <v>45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x14ac:dyDescent="0.25">
      <c r="A10" s="18">
        <v>4</v>
      </c>
      <c r="B10" s="19" t="s">
        <v>39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pans="1:22" x14ac:dyDescent="0.25">
      <c r="A11" s="9">
        <v>5</v>
      </c>
      <c r="B11" s="10" t="s">
        <v>46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x14ac:dyDescent="0.25">
      <c r="A12" s="18">
        <v>6</v>
      </c>
      <c r="B12" s="19" t="s">
        <v>47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pans="1:22" x14ac:dyDescent="0.25">
      <c r="A13" s="9">
        <v>7</v>
      </c>
      <c r="B13" s="10" t="s">
        <v>40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18">
        <v>8</v>
      </c>
      <c r="B14" s="19" t="s">
        <v>48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x14ac:dyDescent="0.25">
      <c r="A15" s="9">
        <v>9</v>
      </c>
      <c r="B15" s="10" t="s">
        <v>41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x14ac:dyDescent="0.25">
      <c r="A16" s="18">
        <v>10</v>
      </c>
      <c r="B16" s="19" t="s">
        <v>49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pans="1:22" x14ac:dyDescent="0.25">
      <c r="A17" s="9">
        <v>11</v>
      </c>
      <c r="B17" s="10" t="s">
        <v>42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5">
      <c r="A18" s="18">
        <v>12</v>
      </c>
      <c r="B18" s="19" t="s">
        <v>50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:22" x14ac:dyDescent="0.25">
      <c r="A19" s="9">
        <v>13</v>
      </c>
      <c r="B19" s="10" t="s">
        <v>43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25">
      <c r="A20" s="18">
        <v>14</v>
      </c>
      <c r="B20" s="19" t="s">
        <v>51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2" spans="1:22" x14ac:dyDescent="0.25">
      <c r="C22" s="1" t="s">
        <v>56</v>
      </c>
      <c r="Q22" s="1" t="s">
        <v>58</v>
      </c>
    </row>
    <row r="23" spans="1:22" x14ac:dyDescent="0.25">
      <c r="T23" s="31"/>
      <c r="U23" s="31"/>
    </row>
    <row r="24" spans="1:22" x14ac:dyDescent="0.25">
      <c r="T24" s="31"/>
      <c r="U24" s="31"/>
    </row>
    <row r="25" spans="1:22" x14ac:dyDescent="0.25">
      <c r="C25" s="1" t="s">
        <v>57</v>
      </c>
      <c r="Q25" s="29"/>
      <c r="R25" s="29"/>
      <c r="S25" s="29"/>
      <c r="T25" s="31"/>
      <c r="U25" s="31"/>
    </row>
  </sheetData>
  <mergeCells count="10">
    <mergeCell ref="A1:U1"/>
    <mergeCell ref="A2:U2"/>
    <mergeCell ref="B4:B6"/>
    <mergeCell ref="A4:A6"/>
    <mergeCell ref="V4:V6"/>
    <mergeCell ref="C5:L5"/>
    <mergeCell ref="M5:O5"/>
    <mergeCell ref="P5:T5"/>
    <mergeCell ref="U5:U6"/>
    <mergeCell ref="C4:U4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NURIS LABRUK KIDUL</dc:creator>
  <cp:lastModifiedBy>MI NURIS LABRUK KIDUL</cp:lastModifiedBy>
  <cp:lastPrinted>2018-09-01T00:48:01Z</cp:lastPrinted>
  <dcterms:created xsi:type="dcterms:W3CDTF">2018-09-01T00:04:47Z</dcterms:created>
  <dcterms:modified xsi:type="dcterms:W3CDTF">2018-09-01T03:34:20Z</dcterms:modified>
</cp:coreProperties>
</file>